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C:\Users\PYS1\OneDrive\Escritorio\Eliminacion ICBF\Lote 452 con 453\"/>
    </mc:Choice>
  </mc:AlternateContent>
  <xr:revisionPtr revIDLastSave="0" documentId="8_{A221A1E2-FE58-F04D-BA7F-975DB37573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chivo Eliminación" sheetId="1" r:id="rId1"/>
  </sheets>
  <definedNames>
    <definedName name="_xlnm._FilterDatabase" localSheetId="0" hidden="1">'Archivo Eliminación'!$A$9:$AD$9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6" i="1" l="1"/>
  <c r="AD62" i="1"/>
  <c r="AD32" i="1"/>
  <c r="AD28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9" i="1"/>
  <c r="AD30" i="1"/>
  <c r="AD31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10" i="1"/>
  <c r="D4" i="1"/>
  <c r="D3" i="1"/>
</calcChain>
</file>

<file path=xl/sharedStrings.xml><?xml version="1.0" encoding="utf-8"?>
<sst xmlns="http://schemas.openxmlformats.org/spreadsheetml/2006/main" count="1550" uniqueCount="175">
  <si>
    <t>E-001072-GUAJIRA</t>
  </si>
  <si>
    <t>E-001073-GUAJIRA</t>
  </si>
  <si>
    <t>E-001074-GUAJIRA</t>
  </si>
  <si>
    <t>E-001075-GUAJIRA</t>
  </si>
  <si>
    <t>E-001076-GUAJIRA</t>
  </si>
  <si>
    <t>E-001077-GUAJIRA</t>
  </si>
  <si>
    <t>E-001078-GUAJIRA</t>
  </si>
  <si>
    <t>E-001079-GUAJIRA</t>
  </si>
  <si>
    <t>E-001080-GUAJIRA</t>
  </si>
  <si>
    <t>E-001081-GUAJIRA</t>
  </si>
  <si>
    <t>E-001082-GUAJIRA</t>
  </si>
  <si>
    <t>E-001083-GUAJIRA</t>
  </si>
  <si>
    <t>E-001084-GUAJIRA</t>
  </si>
  <si>
    <t xml:space="preserve">SEDE  </t>
  </si>
  <si>
    <t>REGIONAL GUAJIRA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</si>
  <si>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</si>
  <si>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</si>
  <si>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</si>
  <si>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</si>
  <si>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</si>
  <si>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</si>
  <si>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Archivo Eliminación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</si>
  <si>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</si>
  <si>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</si>
  <si>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</si>
  <si>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</si>
  <si>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</si>
  <si>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</si>
  <si>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</si>
  <si>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</si>
  <si>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</si>
  <si>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TRD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</si>
  <si>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</si>
  <si>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</si>
  <si>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</si>
  <si>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</si>
  <si>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</si>
  <si>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</si>
  <si>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</si>
  <si>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</si>
  <si>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</si>
  <si>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</si>
  <si>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</si>
  <si>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</si>
  <si>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</si>
  <si>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</si>
  <si>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</si>
  <si>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</si>
  <si>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</si>
  <si>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</si>
  <si>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</si>
  <si>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</si>
  <si>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</si>
  <si>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</si>
  <si>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</si>
  <si>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</si>
  <si>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</si>
  <si>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0</t>
  </si>
  <si>
    <t>DIRECCIÓN REGIONAL</t>
  </si>
  <si>
    <t>40000</t>
  </si>
  <si>
    <t>GRUPO ADMINISTRATIVO</t>
  </si>
  <si>
    <t>27</t>
  </si>
  <si>
    <t xml:space="preserve">CONSECUTIVOS DIARIO DE CORRESPONDENCIA  </t>
  </si>
  <si>
    <t>N.A</t>
  </si>
  <si>
    <t>1</t>
  </si>
  <si>
    <t>1072</t>
  </si>
  <si>
    <t>1 DE 1</t>
  </si>
  <si>
    <t>250</t>
  </si>
  <si>
    <t>PAPEL</t>
  </si>
  <si>
    <t>2</t>
  </si>
  <si>
    <t>3</t>
  </si>
  <si>
    <t>4</t>
  </si>
  <si>
    <t>5</t>
  </si>
  <si>
    <t>6</t>
  </si>
  <si>
    <t>249</t>
  </si>
  <si>
    <t>1073</t>
  </si>
  <si>
    <t>1074</t>
  </si>
  <si>
    <t>1075</t>
  </si>
  <si>
    <t>1076</t>
  </si>
  <si>
    <t>1077</t>
  </si>
  <si>
    <t xml:space="preserve">PAPEL </t>
  </si>
  <si>
    <t>248</t>
  </si>
  <si>
    <t>1078</t>
  </si>
  <si>
    <t>1079</t>
  </si>
  <si>
    <t>1080</t>
  </si>
  <si>
    <t>1081</t>
  </si>
  <si>
    <t>1082</t>
  </si>
  <si>
    <t>1083</t>
  </si>
  <si>
    <t>1084</t>
  </si>
  <si>
    <t>CONSECUTIVO COMUNICACIONES INTERNAS</t>
  </si>
  <si>
    <t>000001-000313</t>
  </si>
  <si>
    <t>000314-000666</t>
  </si>
  <si>
    <t>000667-000912</t>
  </si>
  <si>
    <t>000913-001173</t>
  </si>
  <si>
    <t>001174-001409</t>
  </si>
  <si>
    <t>001410-001637</t>
  </si>
  <si>
    <t>001638-001963</t>
  </si>
  <si>
    <t>001964-002188</t>
  </si>
  <si>
    <t>002190-002448</t>
  </si>
  <si>
    <t>000218-000412</t>
  </si>
  <si>
    <t>001288-001673</t>
  </si>
  <si>
    <t>000413-000577</t>
  </si>
  <si>
    <t>000578-000732</t>
  </si>
  <si>
    <t>000733-000866</t>
  </si>
  <si>
    <t>000867-001010</t>
  </si>
  <si>
    <t>001011-001179</t>
  </si>
  <si>
    <t>001180-001705</t>
  </si>
  <si>
    <t>001706-001875</t>
  </si>
  <si>
    <t>001876-002061</t>
  </si>
  <si>
    <t>002062-002199</t>
  </si>
  <si>
    <t>002200-002383</t>
  </si>
  <si>
    <t>002385-002614</t>
  </si>
  <si>
    <t>002615-002810</t>
  </si>
  <si>
    <t>002811-003006</t>
  </si>
  <si>
    <t>003007-003119</t>
  </si>
  <si>
    <t>000187-000406</t>
  </si>
  <si>
    <t>000407-000597</t>
  </si>
  <si>
    <t>000598-000742</t>
  </si>
  <si>
    <t>003744-004193</t>
  </si>
  <si>
    <t>000743-000896</t>
  </si>
  <si>
    <t>000897-001066</t>
  </si>
  <si>
    <t>001247-001442</t>
  </si>
  <si>
    <t>001067-001246</t>
  </si>
  <si>
    <t>001443-001637</t>
  </si>
  <si>
    <t>001638-001820</t>
  </si>
  <si>
    <t>001821-001998</t>
  </si>
  <si>
    <t>001998-001802</t>
  </si>
  <si>
    <t>001848-002400</t>
  </si>
  <si>
    <t>002401-002594</t>
  </si>
  <si>
    <t>002595-002778</t>
  </si>
  <si>
    <t>002779-002988</t>
  </si>
  <si>
    <t>002989-003190</t>
  </si>
  <si>
    <t>003191-003403</t>
  </si>
  <si>
    <t>003404-003600</t>
  </si>
  <si>
    <t>003601-003993</t>
  </si>
  <si>
    <t>003988-004200</t>
  </si>
  <si>
    <t>004201-004279</t>
  </si>
  <si>
    <t>000091-000236</t>
  </si>
  <si>
    <t>000237-000411</t>
  </si>
  <si>
    <t>000412-000563</t>
  </si>
  <si>
    <t>000563-000742</t>
  </si>
  <si>
    <t>000743-000932</t>
  </si>
  <si>
    <t>003337-003520</t>
  </si>
  <si>
    <t>000932-001104</t>
  </si>
  <si>
    <t>001105-001283</t>
  </si>
  <si>
    <t>001283-001489</t>
  </si>
  <si>
    <t>001490-001636</t>
  </si>
  <si>
    <t>001637-001809</t>
  </si>
  <si>
    <t>001810-002027</t>
  </si>
  <si>
    <t>002027-002208</t>
  </si>
  <si>
    <t>002209-002405</t>
  </si>
  <si>
    <t>002530-002721</t>
  </si>
  <si>
    <t>002869-003065</t>
  </si>
  <si>
    <t>003066-003250</t>
  </si>
  <si>
    <t>003251-003597</t>
  </si>
  <si>
    <t>003598-003752</t>
  </si>
  <si>
    <t>003754-003945</t>
  </si>
  <si>
    <t>003946-004029</t>
  </si>
  <si>
    <t>CONSECUTIVO COMUNICACIONES ENVIADAS</t>
  </si>
  <si>
    <t>00003-019369</t>
  </si>
  <si>
    <t>019371-000656</t>
  </si>
  <si>
    <t>2005</t>
  </si>
  <si>
    <t>2009</t>
  </si>
  <si>
    <t>002406-002529</t>
  </si>
  <si>
    <t>002722-002868</t>
  </si>
  <si>
    <t>245</t>
  </si>
  <si>
    <t>247</t>
  </si>
  <si>
    <t>141</t>
  </si>
  <si>
    <t>246</t>
  </si>
  <si>
    <t>86</t>
  </si>
  <si>
    <t>243</t>
  </si>
  <si>
    <t>98</t>
  </si>
  <si>
    <t>251</t>
  </si>
  <si>
    <t>115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</si>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</sst>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name val="Zurich BT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 /><Relationship Id="rId3" Type="http://schemas.openxmlformats.org/officeDocument/2006/relationships/styles" Target="styles.xml" /><Relationship Id="rId7" Type="http://schemas.openxmlformats.org/officeDocument/2006/relationships/customXml" Target="../customXml/item2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customXml" Target="../customXml/item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47625</xdr:rowOff>
    </xdr:from>
    <xdr:ext cx="790575" cy="934427"/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790575" cy="934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86"/>
  <sheetViews>
    <sheetView tabSelected="1" zoomScaleNormal="100" workbookViewId="0">
      <selection activeCell="D8" sqref="D8:D9"/>
    </sheetView>
  </sheetViews>
  <sheetFormatPr defaultColWidth="11.43359375" defaultRowHeight="12.75"/>
  <cols>
    <col min="1" max="1" width="0" style="1" hidden="1" customWidth="1"/>
    <col min="2" max="2" width="14.2578125" style="1" customWidth="1"/>
    <col min="3" max="3" width="18.96484375" style="1" bestFit="1" customWidth="1"/>
    <col min="4" max="4" width="20.71484375" style="1" bestFit="1" customWidth="1"/>
    <col min="5" max="5" width="21.38671875" style="1" bestFit="1" customWidth="1"/>
    <col min="6" max="6" width="18.5625" style="1" bestFit="1" customWidth="1"/>
    <col min="7" max="7" width="19.234375" style="1" bestFit="1" customWidth="1"/>
    <col min="8" max="8" width="12.10546875" style="1" bestFit="1" customWidth="1"/>
    <col min="9" max="9" width="7.3984375" style="1" bestFit="1" customWidth="1"/>
    <col min="10" max="10" width="32.6875" style="1" bestFit="1" customWidth="1"/>
    <col min="11" max="11" width="7.3984375" style="1" bestFit="1" customWidth="1"/>
    <col min="12" max="12" width="15.73828125" style="1" bestFit="1" customWidth="1"/>
    <col min="13" max="13" width="43.71875" style="5" customWidth="1"/>
    <col min="14" max="14" width="16.94921875" style="1" bestFit="1" customWidth="1"/>
    <col min="15" max="15" width="10.76171875" style="1" bestFit="1" customWidth="1"/>
    <col min="16" max="16" width="10.22265625" style="1" bestFit="1" customWidth="1"/>
    <col min="17" max="18" width="11.02734375" style="1" customWidth="1"/>
    <col min="19" max="19" width="23.26953125" style="1" bestFit="1" customWidth="1"/>
    <col min="20" max="20" width="13.71875" style="1" customWidth="1"/>
    <col min="21" max="24" width="8.609375" style="1" customWidth="1"/>
    <col min="25" max="25" width="20.71484375" style="1" bestFit="1" customWidth="1"/>
    <col min="26" max="26" width="11.02734375" style="1" customWidth="1"/>
    <col min="27" max="27" width="12.375" style="1" customWidth="1"/>
    <col min="28" max="28" width="8.203125" style="1" bestFit="1" customWidth="1"/>
    <col min="29" max="29" width="21.1171875" style="1" customWidth="1"/>
    <col min="30" max="30" width="5.37890625" style="1" bestFit="1" customWidth="1"/>
    <col min="31" max="32" width="11.43359375" style="1"/>
    <col min="33" max="33" width="17.484375" style="1" bestFit="1" customWidth="1"/>
    <col min="34" max="16384" width="11.43359375" style="1"/>
  </cols>
  <sheetData>
    <row r="2" spans="2:30">
      <c r="C2" s="2" t="s">
        <v>13</v>
      </c>
      <c r="D2" s="3" t="s">
        <v>14</v>
      </c>
      <c r="E2" s="4"/>
      <c r="Y2" s="21" t="s">
        <v>15</v>
      </c>
      <c r="Z2" s="21"/>
      <c r="AA2" s="6">
        <v>1</v>
      </c>
      <c r="AB2" s="2" t="s">
        <v>16</v>
      </c>
      <c r="AC2" s="4">
        <v>1</v>
      </c>
    </row>
    <row r="3" spans="2:30">
      <c r="C3" s="2" t="s">
        <v>17</v>
      </c>
      <c r="D3" s="7" t="str">
        <f>E10</f>
        <v>DIRECCIÓN REGIONAL</v>
      </c>
      <c r="E3" s="8"/>
    </row>
    <row r="4" spans="2:30">
      <c r="C4" s="2" t="s">
        <v>18</v>
      </c>
      <c r="D4" s="7" t="str">
        <f>G10</f>
        <v>GRUPO ADMINISTRATIVO</v>
      </c>
      <c r="E4" s="8"/>
      <c r="Z4" s="2"/>
      <c r="AA4" s="2" t="s">
        <v>19</v>
      </c>
    </row>
    <row r="5" spans="2:30">
      <c r="C5" s="2" t="s">
        <v>20</v>
      </c>
      <c r="D5" s="9" t="s">
        <v>21</v>
      </c>
      <c r="E5" s="4"/>
      <c r="AA5" s="10" t="s">
        <v>22</v>
      </c>
      <c r="AB5" s="10" t="s">
        <v>23</v>
      </c>
      <c r="AC5" s="10" t="s">
        <v>24</v>
      </c>
    </row>
    <row r="6" spans="2:30">
      <c r="AA6" s="11"/>
      <c r="AB6" s="11"/>
      <c r="AC6" s="11"/>
    </row>
    <row r="8" spans="2:30" s="12" customFormat="1" ht="17.25" customHeight="1">
      <c r="B8" s="20" t="s">
        <v>25</v>
      </c>
      <c r="C8" s="20" t="s">
        <v>26</v>
      </c>
      <c r="D8" s="20" t="s">
        <v>27</v>
      </c>
      <c r="E8" s="20" t="s">
        <v>28</v>
      </c>
      <c r="F8" s="20" t="s">
        <v>29</v>
      </c>
      <c r="G8" s="20" t="s">
        <v>30</v>
      </c>
      <c r="H8" s="20" t="s">
        <v>31</v>
      </c>
      <c r="I8" s="20" t="s">
        <v>32</v>
      </c>
      <c r="J8" s="20" t="s">
        <v>33</v>
      </c>
      <c r="K8" s="20" t="s">
        <v>32</v>
      </c>
      <c r="L8" s="20" t="s">
        <v>34</v>
      </c>
      <c r="M8" s="22" t="s">
        <v>35</v>
      </c>
      <c r="N8" s="20" t="s">
        <v>36</v>
      </c>
      <c r="O8" s="20" t="s">
        <v>37</v>
      </c>
      <c r="P8" s="20"/>
      <c r="Q8" s="20" t="s">
        <v>38</v>
      </c>
      <c r="R8" s="20"/>
      <c r="S8" s="20" t="s">
        <v>39</v>
      </c>
      <c r="T8" s="20"/>
      <c r="U8" s="20" t="s">
        <v>40</v>
      </c>
      <c r="V8" s="20"/>
      <c r="W8" s="20"/>
      <c r="X8" s="20"/>
      <c r="Y8" s="20" t="s">
        <v>41</v>
      </c>
      <c r="Z8" s="20" t="s">
        <v>42</v>
      </c>
      <c r="AA8" s="20"/>
      <c r="AB8" s="20" t="s">
        <v>43</v>
      </c>
      <c r="AC8" s="20" t="s">
        <v>44</v>
      </c>
    </row>
    <row r="9" spans="2:30" s="12" customFormat="1" ht="21.7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2"/>
      <c r="N9" s="20"/>
      <c r="O9" s="13" t="s">
        <v>45</v>
      </c>
      <c r="P9" s="13" t="s">
        <v>46</v>
      </c>
      <c r="Q9" s="13" t="s">
        <v>47</v>
      </c>
      <c r="R9" s="13" t="s">
        <v>48</v>
      </c>
      <c r="S9" s="13" t="s">
        <v>49</v>
      </c>
      <c r="T9" s="13" t="s">
        <v>50</v>
      </c>
      <c r="U9" s="13" t="s">
        <v>51</v>
      </c>
      <c r="V9" s="13" t="s">
        <v>52</v>
      </c>
      <c r="W9" s="13" t="s">
        <v>53</v>
      </c>
      <c r="X9" s="13" t="s">
        <v>54</v>
      </c>
      <c r="Y9" s="20"/>
      <c r="Z9" s="13" t="s">
        <v>55</v>
      </c>
      <c r="AA9" s="13" t="s">
        <v>56</v>
      </c>
      <c r="AB9" s="20"/>
      <c r="AC9" s="20"/>
    </row>
    <row r="10" spans="2:30" ht="27" customHeight="1">
      <c r="B10" s="14">
        <v>1</v>
      </c>
      <c r="C10" s="14" t="s">
        <v>14</v>
      </c>
      <c r="D10" s="14" t="s">
        <v>57</v>
      </c>
      <c r="E10" s="14" t="s">
        <v>58</v>
      </c>
      <c r="F10" s="14" t="s">
        <v>59</v>
      </c>
      <c r="G10" s="14" t="s">
        <v>60</v>
      </c>
      <c r="H10" s="14" t="s">
        <v>161</v>
      </c>
      <c r="I10" s="14" t="s">
        <v>61</v>
      </c>
      <c r="J10" s="14" t="s">
        <v>62</v>
      </c>
      <c r="K10" s="14" t="s">
        <v>57</v>
      </c>
      <c r="L10" s="14" t="s">
        <v>63</v>
      </c>
      <c r="M10" s="15" t="s">
        <v>89</v>
      </c>
      <c r="N10" s="14" t="s">
        <v>90</v>
      </c>
      <c r="O10" s="14"/>
      <c r="P10" s="14"/>
      <c r="Q10" s="16">
        <v>38719</v>
      </c>
      <c r="R10" s="17">
        <v>38782</v>
      </c>
      <c r="S10" s="14" t="s">
        <v>0</v>
      </c>
      <c r="T10" s="14" t="s">
        <v>64</v>
      </c>
      <c r="U10" s="14" t="s">
        <v>65</v>
      </c>
      <c r="V10" s="14" t="s">
        <v>64</v>
      </c>
      <c r="W10" s="14"/>
      <c r="X10" s="14"/>
      <c r="Y10" s="14" t="s">
        <v>66</v>
      </c>
      <c r="Z10" s="18" t="s">
        <v>64</v>
      </c>
      <c r="AA10" s="14" t="s">
        <v>67</v>
      </c>
      <c r="AB10" s="14" t="s">
        <v>68</v>
      </c>
      <c r="AC10" s="14" t="s">
        <v>174</v>
      </c>
      <c r="AD10" s="19">
        <f>+AA10-Z10+1</f>
        <v>250</v>
      </c>
    </row>
    <row r="11" spans="2:30" ht="27" customHeight="1">
      <c r="B11" s="14">
        <v>2</v>
      </c>
      <c r="C11" s="14" t="s">
        <v>14</v>
      </c>
      <c r="D11" s="14" t="s">
        <v>57</v>
      </c>
      <c r="E11" s="14" t="s">
        <v>58</v>
      </c>
      <c r="F11" s="14" t="s">
        <v>59</v>
      </c>
      <c r="G11" s="14" t="s">
        <v>60</v>
      </c>
      <c r="H11" s="14" t="s">
        <v>161</v>
      </c>
      <c r="I11" s="14" t="s">
        <v>61</v>
      </c>
      <c r="J11" s="14" t="s">
        <v>62</v>
      </c>
      <c r="K11" s="14" t="s">
        <v>57</v>
      </c>
      <c r="L11" s="14" t="s">
        <v>63</v>
      </c>
      <c r="M11" s="15" t="s">
        <v>89</v>
      </c>
      <c r="N11" s="14" t="s">
        <v>91</v>
      </c>
      <c r="O11" s="14"/>
      <c r="P11" s="14"/>
      <c r="Q11" s="17">
        <v>38782</v>
      </c>
      <c r="R11" s="16">
        <v>60776</v>
      </c>
      <c r="S11" s="14" t="s">
        <v>0</v>
      </c>
      <c r="T11" s="14" t="s">
        <v>69</v>
      </c>
      <c r="U11" s="14" t="s">
        <v>65</v>
      </c>
      <c r="V11" s="14" t="s">
        <v>69</v>
      </c>
      <c r="W11" s="14"/>
      <c r="X11" s="14"/>
      <c r="Y11" s="14" t="s">
        <v>66</v>
      </c>
      <c r="Z11" s="18" t="s">
        <v>64</v>
      </c>
      <c r="AA11" s="14" t="s">
        <v>67</v>
      </c>
      <c r="AB11" s="14" t="s">
        <v>68</v>
      </c>
      <c r="AC11" s="14" t="s">
        <v>174</v>
      </c>
      <c r="AD11" s="19">
        <f t="shared" ref="AD11:AD77" si="0">+AA11-Z11+1</f>
        <v>250</v>
      </c>
    </row>
    <row r="12" spans="2:30" ht="27" customHeight="1">
      <c r="B12" s="14">
        <v>3</v>
      </c>
      <c r="C12" s="14" t="s">
        <v>14</v>
      </c>
      <c r="D12" s="14" t="s">
        <v>57</v>
      </c>
      <c r="E12" s="14" t="s">
        <v>58</v>
      </c>
      <c r="F12" s="14" t="s">
        <v>59</v>
      </c>
      <c r="G12" s="14" t="s">
        <v>60</v>
      </c>
      <c r="H12" s="14" t="s">
        <v>161</v>
      </c>
      <c r="I12" s="14" t="s">
        <v>61</v>
      </c>
      <c r="J12" s="14" t="s">
        <v>62</v>
      </c>
      <c r="K12" s="14" t="s">
        <v>57</v>
      </c>
      <c r="L12" s="14" t="s">
        <v>63</v>
      </c>
      <c r="M12" s="15" t="s">
        <v>89</v>
      </c>
      <c r="N12" s="14" t="s">
        <v>92</v>
      </c>
      <c r="O12" s="14"/>
      <c r="P12" s="14"/>
      <c r="Q12" s="16">
        <v>38861</v>
      </c>
      <c r="R12" s="16">
        <v>38905</v>
      </c>
      <c r="S12" s="14" t="s">
        <v>0</v>
      </c>
      <c r="T12" s="14" t="s">
        <v>70</v>
      </c>
      <c r="U12" s="14" t="s">
        <v>65</v>
      </c>
      <c r="V12" s="14" t="s">
        <v>70</v>
      </c>
      <c r="W12" s="14"/>
      <c r="X12" s="14"/>
      <c r="Y12" s="14" t="s">
        <v>66</v>
      </c>
      <c r="Z12" s="18" t="s">
        <v>64</v>
      </c>
      <c r="AA12" s="14" t="s">
        <v>67</v>
      </c>
      <c r="AB12" s="14" t="s">
        <v>68</v>
      </c>
      <c r="AC12" s="14" t="s">
        <v>174</v>
      </c>
      <c r="AD12" s="19">
        <f t="shared" si="0"/>
        <v>250</v>
      </c>
    </row>
    <row r="13" spans="2:30" ht="27" customHeight="1">
      <c r="B13" s="14">
        <v>4</v>
      </c>
      <c r="C13" s="14" t="s">
        <v>14</v>
      </c>
      <c r="D13" s="14" t="s">
        <v>57</v>
      </c>
      <c r="E13" s="14" t="s">
        <v>58</v>
      </c>
      <c r="F13" s="14" t="s">
        <v>59</v>
      </c>
      <c r="G13" s="14" t="s">
        <v>60</v>
      </c>
      <c r="H13" s="14" t="s">
        <v>161</v>
      </c>
      <c r="I13" s="14" t="s">
        <v>61</v>
      </c>
      <c r="J13" s="14" t="s">
        <v>62</v>
      </c>
      <c r="K13" s="14" t="s">
        <v>57</v>
      </c>
      <c r="L13" s="14" t="s">
        <v>63</v>
      </c>
      <c r="M13" s="15" t="s">
        <v>89</v>
      </c>
      <c r="N13" s="14" t="s">
        <v>93</v>
      </c>
      <c r="O13" s="14"/>
      <c r="P13" s="14"/>
      <c r="Q13" s="16">
        <v>38905</v>
      </c>
      <c r="R13" s="16">
        <v>38957</v>
      </c>
      <c r="S13" s="14" t="s">
        <v>0</v>
      </c>
      <c r="T13" s="14" t="s">
        <v>71</v>
      </c>
      <c r="U13" s="14" t="s">
        <v>65</v>
      </c>
      <c r="V13" s="14" t="s">
        <v>71</v>
      </c>
      <c r="W13" s="14"/>
      <c r="X13" s="14"/>
      <c r="Y13" s="14" t="s">
        <v>66</v>
      </c>
      <c r="Z13" s="18" t="s">
        <v>64</v>
      </c>
      <c r="AA13" s="14" t="s">
        <v>67</v>
      </c>
      <c r="AB13" s="14" t="s">
        <v>68</v>
      </c>
      <c r="AC13" s="14" t="s">
        <v>174</v>
      </c>
      <c r="AD13" s="19">
        <f t="shared" si="0"/>
        <v>250</v>
      </c>
    </row>
    <row r="14" spans="2:30" ht="27" customHeight="1">
      <c r="B14" s="14">
        <v>5</v>
      </c>
      <c r="C14" s="14" t="s">
        <v>14</v>
      </c>
      <c r="D14" s="14" t="s">
        <v>57</v>
      </c>
      <c r="E14" s="14" t="s">
        <v>58</v>
      </c>
      <c r="F14" s="14" t="s">
        <v>59</v>
      </c>
      <c r="G14" s="14" t="s">
        <v>60</v>
      </c>
      <c r="H14" s="14" t="s">
        <v>161</v>
      </c>
      <c r="I14" s="14" t="s">
        <v>61</v>
      </c>
      <c r="J14" s="14" t="s">
        <v>62</v>
      </c>
      <c r="K14" s="14" t="s">
        <v>57</v>
      </c>
      <c r="L14" s="14" t="s">
        <v>63</v>
      </c>
      <c r="M14" s="15" t="s">
        <v>89</v>
      </c>
      <c r="N14" s="14" t="s">
        <v>94</v>
      </c>
      <c r="O14" s="14"/>
      <c r="P14" s="14"/>
      <c r="Q14" s="16">
        <v>38957</v>
      </c>
      <c r="R14" s="16">
        <v>38979</v>
      </c>
      <c r="S14" s="14" t="s">
        <v>0</v>
      </c>
      <c r="T14" s="14" t="s">
        <v>72</v>
      </c>
      <c r="U14" s="14" t="s">
        <v>65</v>
      </c>
      <c r="V14" s="14" t="s">
        <v>72</v>
      </c>
      <c r="W14" s="14"/>
      <c r="X14" s="14"/>
      <c r="Y14" s="14" t="s">
        <v>66</v>
      </c>
      <c r="Z14" s="18" t="s">
        <v>64</v>
      </c>
      <c r="AA14" s="14" t="s">
        <v>67</v>
      </c>
      <c r="AB14" s="14" t="s">
        <v>68</v>
      </c>
      <c r="AC14" s="14" t="s">
        <v>174</v>
      </c>
      <c r="AD14" s="19">
        <f t="shared" si="0"/>
        <v>250</v>
      </c>
    </row>
    <row r="15" spans="2:30" ht="27" customHeight="1">
      <c r="B15" s="14">
        <v>6</v>
      </c>
      <c r="C15" s="14" t="s">
        <v>14</v>
      </c>
      <c r="D15" s="14" t="s">
        <v>57</v>
      </c>
      <c r="E15" s="14" t="s">
        <v>58</v>
      </c>
      <c r="F15" s="14" t="s">
        <v>59</v>
      </c>
      <c r="G15" s="14" t="s">
        <v>60</v>
      </c>
      <c r="H15" s="14" t="s">
        <v>161</v>
      </c>
      <c r="I15" s="14" t="s">
        <v>61</v>
      </c>
      <c r="J15" s="14" t="s">
        <v>62</v>
      </c>
      <c r="K15" s="14" t="s">
        <v>57</v>
      </c>
      <c r="L15" s="14" t="s">
        <v>63</v>
      </c>
      <c r="M15" s="15" t="s">
        <v>89</v>
      </c>
      <c r="N15" s="14" t="s">
        <v>95</v>
      </c>
      <c r="O15" s="14"/>
      <c r="P15" s="14"/>
      <c r="Q15" s="16">
        <v>38979</v>
      </c>
      <c r="R15" s="16">
        <v>38999</v>
      </c>
      <c r="S15" s="14" t="s">
        <v>0</v>
      </c>
      <c r="T15" s="14" t="s">
        <v>73</v>
      </c>
      <c r="U15" s="14" t="s">
        <v>65</v>
      </c>
      <c r="V15" s="14" t="s">
        <v>73</v>
      </c>
      <c r="W15" s="14"/>
      <c r="X15" s="14"/>
      <c r="Y15" s="14" t="s">
        <v>66</v>
      </c>
      <c r="Z15" s="18" t="s">
        <v>64</v>
      </c>
      <c r="AA15" s="14" t="s">
        <v>67</v>
      </c>
      <c r="AB15" s="14" t="s">
        <v>68</v>
      </c>
      <c r="AC15" s="14" t="s">
        <v>174</v>
      </c>
      <c r="AD15" s="19">
        <f t="shared" si="0"/>
        <v>250</v>
      </c>
    </row>
    <row r="16" spans="2:30" ht="27" customHeight="1">
      <c r="B16" s="14">
        <v>7</v>
      </c>
      <c r="C16" s="14" t="s">
        <v>14</v>
      </c>
      <c r="D16" s="14" t="s">
        <v>57</v>
      </c>
      <c r="E16" s="14" t="s">
        <v>58</v>
      </c>
      <c r="F16" s="14" t="s">
        <v>59</v>
      </c>
      <c r="G16" s="14" t="s">
        <v>60</v>
      </c>
      <c r="H16" s="14" t="s">
        <v>161</v>
      </c>
      <c r="I16" s="14" t="s">
        <v>61</v>
      </c>
      <c r="J16" s="14" t="s">
        <v>62</v>
      </c>
      <c r="K16" s="14" t="s">
        <v>57</v>
      </c>
      <c r="L16" s="14" t="s">
        <v>63</v>
      </c>
      <c r="M16" s="15" t="s">
        <v>89</v>
      </c>
      <c r="N16" s="14" t="s">
        <v>96</v>
      </c>
      <c r="O16" s="14"/>
      <c r="P16" s="14"/>
      <c r="Q16" s="16">
        <v>38999</v>
      </c>
      <c r="R16" s="16">
        <v>39029</v>
      </c>
      <c r="S16" s="14" t="s">
        <v>1</v>
      </c>
      <c r="T16" s="14" t="s">
        <v>64</v>
      </c>
      <c r="U16" s="14" t="s">
        <v>75</v>
      </c>
      <c r="V16" s="14" t="s">
        <v>64</v>
      </c>
      <c r="W16" s="14"/>
      <c r="X16" s="14"/>
      <c r="Y16" s="14" t="s">
        <v>66</v>
      </c>
      <c r="Z16" s="18" t="s">
        <v>64</v>
      </c>
      <c r="AA16" s="14" t="s">
        <v>67</v>
      </c>
      <c r="AB16" s="14" t="s">
        <v>68</v>
      </c>
      <c r="AC16" s="14" t="s">
        <v>174</v>
      </c>
      <c r="AD16" s="19">
        <f t="shared" si="0"/>
        <v>250</v>
      </c>
    </row>
    <row r="17" spans="2:30" ht="27" customHeight="1">
      <c r="B17" s="14">
        <v>8</v>
      </c>
      <c r="C17" s="14" t="s">
        <v>14</v>
      </c>
      <c r="D17" s="14" t="s">
        <v>57</v>
      </c>
      <c r="E17" s="14" t="s">
        <v>58</v>
      </c>
      <c r="F17" s="14" t="s">
        <v>59</v>
      </c>
      <c r="G17" s="14" t="s">
        <v>60</v>
      </c>
      <c r="H17" s="14" t="s">
        <v>161</v>
      </c>
      <c r="I17" s="14" t="s">
        <v>61</v>
      </c>
      <c r="J17" s="14" t="s">
        <v>62</v>
      </c>
      <c r="K17" s="14" t="s">
        <v>57</v>
      </c>
      <c r="L17" s="14" t="s">
        <v>63</v>
      </c>
      <c r="M17" s="15" t="s">
        <v>89</v>
      </c>
      <c r="N17" s="14" t="s">
        <v>97</v>
      </c>
      <c r="O17" s="14"/>
      <c r="P17" s="14"/>
      <c r="Q17" s="16">
        <v>39029</v>
      </c>
      <c r="R17" s="16">
        <v>39051</v>
      </c>
      <c r="S17" s="14" t="s">
        <v>1</v>
      </c>
      <c r="T17" s="14" t="s">
        <v>69</v>
      </c>
      <c r="U17" s="14" t="s">
        <v>75</v>
      </c>
      <c r="V17" s="14" t="s">
        <v>69</v>
      </c>
      <c r="W17" s="14"/>
      <c r="X17" s="14"/>
      <c r="Y17" s="14" t="s">
        <v>66</v>
      </c>
      <c r="Z17" s="18" t="s">
        <v>64</v>
      </c>
      <c r="AA17" s="14" t="s">
        <v>67</v>
      </c>
      <c r="AB17" s="14" t="s">
        <v>68</v>
      </c>
      <c r="AC17" s="14" t="s">
        <v>174</v>
      </c>
      <c r="AD17" s="19">
        <f t="shared" si="0"/>
        <v>250</v>
      </c>
    </row>
    <row r="18" spans="2:30" ht="27" customHeight="1">
      <c r="B18" s="14">
        <v>9</v>
      </c>
      <c r="C18" s="14" t="s">
        <v>14</v>
      </c>
      <c r="D18" s="14" t="s">
        <v>57</v>
      </c>
      <c r="E18" s="14" t="s">
        <v>58</v>
      </c>
      <c r="F18" s="14" t="s">
        <v>59</v>
      </c>
      <c r="G18" s="14" t="s">
        <v>60</v>
      </c>
      <c r="H18" s="14" t="s">
        <v>161</v>
      </c>
      <c r="I18" s="14" t="s">
        <v>61</v>
      </c>
      <c r="J18" s="14" t="s">
        <v>62</v>
      </c>
      <c r="K18" s="14" t="s">
        <v>57</v>
      </c>
      <c r="L18" s="14" t="s">
        <v>63</v>
      </c>
      <c r="M18" s="15" t="s">
        <v>89</v>
      </c>
      <c r="N18" s="14" t="s">
        <v>98</v>
      </c>
      <c r="O18" s="14"/>
      <c r="P18" s="14"/>
      <c r="Q18" s="16">
        <v>39051</v>
      </c>
      <c r="R18" s="16">
        <v>39080</v>
      </c>
      <c r="S18" s="14" t="s">
        <v>1</v>
      </c>
      <c r="T18" s="14" t="s">
        <v>70</v>
      </c>
      <c r="U18" s="14" t="s">
        <v>75</v>
      </c>
      <c r="V18" s="14" t="s">
        <v>70</v>
      </c>
      <c r="W18" s="14"/>
      <c r="X18" s="14"/>
      <c r="Y18" s="14" t="s">
        <v>66</v>
      </c>
      <c r="Z18" s="18" t="s">
        <v>64</v>
      </c>
      <c r="AA18" s="14" t="s">
        <v>67</v>
      </c>
      <c r="AB18" s="14" t="s">
        <v>68</v>
      </c>
      <c r="AC18" s="14" t="s">
        <v>174</v>
      </c>
      <c r="AD18" s="19">
        <f t="shared" si="0"/>
        <v>250</v>
      </c>
    </row>
    <row r="19" spans="2:30" ht="27" customHeight="1">
      <c r="B19" s="14">
        <v>10</v>
      </c>
      <c r="C19" s="14" t="s">
        <v>14</v>
      </c>
      <c r="D19" s="14" t="s">
        <v>57</v>
      </c>
      <c r="E19" s="14" t="s">
        <v>58</v>
      </c>
      <c r="F19" s="14" t="s">
        <v>59</v>
      </c>
      <c r="G19" s="14" t="s">
        <v>60</v>
      </c>
      <c r="H19" s="14">
        <v>2009</v>
      </c>
      <c r="I19" s="14" t="s">
        <v>61</v>
      </c>
      <c r="J19" s="14" t="s">
        <v>62</v>
      </c>
      <c r="K19" s="14" t="s">
        <v>57</v>
      </c>
      <c r="L19" s="14" t="s">
        <v>63</v>
      </c>
      <c r="M19" s="15" t="s">
        <v>89</v>
      </c>
      <c r="N19" s="14" t="s">
        <v>99</v>
      </c>
      <c r="O19" s="14"/>
      <c r="P19" s="14"/>
      <c r="Q19" s="16">
        <v>39113</v>
      </c>
      <c r="R19" s="16">
        <v>39140</v>
      </c>
      <c r="S19" s="14" t="s">
        <v>1</v>
      </c>
      <c r="T19" s="14" t="s">
        <v>71</v>
      </c>
      <c r="U19" s="14" t="s">
        <v>75</v>
      </c>
      <c r="V19" s="14" t="s">
        <v>71</v>
      </c>
      <c r="W19" s="14"/>
      <c r="X19" s="14"/>
      <c r="Y19" s="14" t="s">
        <v>66</v>
      </c>
      <c r="Z19" s="18" t="s">
        <v>64</v>
      </c>
      <c r="AA19" s="14" t="s">
        <v>67</v>
      </c>
      <c r="AB19" s="14" t="s">
        <v>68</v>
      </c>
      <c r="AC19" s="14" t="s">
        <v>174</v>
      </c>
      <c r="AD19" s="19">
        <f t="shared" si="0"/>
        <v>250</v>
      </c>
    </row>
    <row r="20" spans="2:30" ht="27" customHeight="1">
      <c r="B20" s="14">
        <v>11</v>
      </c>
      <c r="C20" s="14" t="s">
        <v>14</v>
      </c>
      <c r="D20" s="14" t="s">
        <v>57</v>
      </c>
      <c r="E20" s="14" t="s">
        <v>58</v>
      </c>
      <c r="F20" s="14" t="s">
        <v>59</v>
      </c>
      <c r="G20" s="14" t="s">
        <v>60</v>
      </c>
      <c r="H20" s="14">
        <v>2009</v>
      </c>
      <c r="I20" s="14" t="s">
        <v>61</v>
      </c>
      <c r="J20" s="14" t="s">
        <v>62</v>
      </c>
      <c r="K20" s="14" t="s">
        <v>57</v>
      </c>
      <c r="L20" s="14" t="s">
        <v>63</v>
      </c>
      <c r="M20" s="15" t="s">
        <v>89</v>
      </c>
      <c r="N20" s="14" t="s">
        <v>100</v>
      </c>
      <c r="O20" s="14"/>
      <c r="P20" s="14"/>
      <c r="Q20" s="16">
        <v>39246</v>
      </c>
      <c r="R20" s="16">
        <v>38924</v>
      </c>
      <c r="S20" s="14" t="s">
        <v>1</v>
      </c>
      <c r="T20" s="14" t="s">
        <v>72</v>
      </c>
      <c r="U20" s="14" t="s">
        <v>75</v>
      </c>
      <c r="V20" s="14" t="s">
        <v>72</v>
      </c>
      <c r="W20" s="14"/>
      <c r="X20" s="14"/>
      <c r="Y20" s="14" t="s">
        <v>66</v>
      </c>
      <c r="Z20" s="18" t="s">
        <v>64</v>
      </c>
      <c r="AA20" s="14" t="s">
        <v>165</v>
      </c>
      <c r="AB20" s="14" t="s">
        <v>68</v>
      </c>
      <c r="AC20" s="14" t="s">
        <v>174</v>
      </c>
      <c r="AD20" s="19">
        <f t="shared" si="0"/>
        <v>245</v>
      </c>
    </row>
    <row r="21" spans="2:30" ht="27" customHeight="1">
      <c r="B21" s="14">
        <v>12</v>
      </c>
      <c r="C21" s="14" t="s">
        <v>14</v>
      </c>
      <c r="D21" s="14" t="s">
        <v>57</v>
      </c>
      <c r="E21" s="14" t="s">
        <v>58</v>
      </c>
      <c r="F21" s="14" t="s">
        <v>59</v>
      </c>
      <c r="G21" s="14" t="s">
        <v>60</v>
      </c>
      <c r="H21" s="14">
        <v>2009</v>
      </c>
      <c r="I21" s="14" t="s">
        <v>61</v>
      </c>
      <c r="J21" s="14" t="s">
        <v>62</v>
      </c>
      <c r="K21" s="14" t="s">
        <v>57</v>
      </c>
      <c r="L21" s="14" t="s">
        <v>63</v>
      </c>
      <c r="M21" s="15" t="s">
        <v>89</v>
      </c>
      <c r="N21" s="14" t="s">
        <v>101</v>
      </c>
      <c r="O21" s="14"/>
      <c r="P21" s="14"/>
      <c r="Q21" s="16">
        <v>39139</v>
      </c>
      <c r="R21" s="16">
        <v>39155</v>
      </c>
      <c r="S21" s="14" t="s">
        <v>2</v>
      </c>
      <c r="T21" s="14" t="s">
        <v>64</v>
      </c>
      <c r="U21" s="14" t="s">
        <v>76</v>
      </c>
      <c r="V21" s="14" t="s">
        <v>64</v>
      </c>
      <c r="W21" s="14"/>
      <c r="X21" s="14"/>
      <c r="Y21" s="14" t="s">
        <v>66</v>
      </c>
      <c r="Z21" s="18" t="s">
        <v>64</v>
      </c>
      <c r="AA21" s="14" t="s">
        <v>67</v>
      </c>
      <c r="AB21" s="14" t="s">
        <v>68</v>
      </c>
      <c r="AC21" s="14" t="s">
        <v>174</v>
      </c>
      <c r="AD21" s="19">
        <f t="shared" si="0"/>
        <v>250</v>
      </c>
    </row>
    <row r="22" spans="2:30" ht="27" customHeight="1">
      <c r="B22" s="14">
        <v>13</v>
      </c>
      <c r="C22" s="14" t="s">
        <v>14</v>
      </c>
      <c r="D22" s="14" t="s">
        <v>57</v>
      </c>
      <c r="E22" s="14" t="s">
        <v>58</v>
      </c>
      <c r="F22" s="14" t="s">
        <v>59</v>
      </c>
      <c r="G22" s="14" t="s">
        <v>60</v>
      </c>
      <c r="H22" s="14">
        <v>2009</v>
      </c>
      <c r="I22" s="14" t="s">
        <v>61</v>
      </c>
      <c r="J22" s="14" t="s">
        <v>62</v>
      </c>
      <c r="K22" s="14" t="s">
        <v>57</v>
      </c>
      <c r="L22" s="14" t="s">
        <v>63</v>
      </c>
      <c r="M22" s="15" t="s">
        <v>89</v>
      </c>
      <c r="N22" s="14" t="s">
        <v>102</v>
      </c>
      <c r="O22" s="14"/>
      <c r="P22" s="14"/>
      <c r="Q22" s="16">
        <v>39155</v>
      </c>
      <c r="R22" s="16">
        <v>39168</v>
      </c>
      <c r="S22" s="14" t="s">
        <v>2</v>
      </c>
      <c r="T22" s="14" t="s">
        <v>69</v>
      </c>
      <c r="U22" s="14" t="s">
        <v>76</v>
      </c>
      <c r="V22" s="14" t="s">
        <v>69</v>
      </c>
      <c r="W22" s="14"/>
      <c r="X22" s="14"/>
      <c r="Y22" s="14" t="s">
        <v>66</v>
      </c>
      <c r="Z22" s="18" t="s">
        <v>64</v>
      </c>
      <c r="AA22" s="14" t="s">
        <v>166</v>
      </c>
      <c r="AB22" s="14" t="s">
        <v>68</v>
      </c>
      <c r="AC22" s="14" t="s">
        <v>174</v>
      </c>
      <c r="AD22" s="19">
        <f t="shared" si="0"/>
        <v>247</v>
      </c>
    </row>
    <row r="23" spans="2:30" ht="27" customHeight="1">
      <c r="B23" s="14">
        <v>14</v>
      </c>
      <c r="C23" s="14" t="s">
        <v>14</v>
      </c>
      <c r="D23" s="14" t="s">
        <v>57</v>
      </c>
      <c r="E23" s="14" t="s">
        <v>58</v>
      </c>
      <c r="F23" s="14" t="s">
        <v>59</v>
      </c>
      <c r="G23" s="14" t="s">
        <v>60</v>
      </c>
      <c r="H23" s="14">
        <v>2009</v>
      </c>
      <c r="I23" s="14" t="s">
        <v>61</v>
      </c>
      <c r="J23" s="14" t="s">
        <v>62</v>
      </c>
      <c r="K23" s="14" t="s">
        <v>57</v>
      </c>
      <c r="L23" s="14" t="s">
        <v>63</v>
      </c>
      <c r="M23" s="15" t="s">
        <v>89</v>
      </c>
      <c r="N23" s="14" t="s">
        <v>103</v>
      </c>
      <c r="O23" s="14"/>
      <c r="P23" s="14"/>
      <c r="Q23" s="16">
        <v>39169</v>
      </c>
      <c r="R23" s="16">
        <v>39195</v>
      </c>
      <c r="S23" s="14" t="s">
        <v>2</v>
      </c>
      <c r="T23" s="14" t="s">
        <v>70</v>
      </c>
      <c r="U23" s="14" t="s">
        <v>76</v>
      </c>
      <c r="V23" s="14" t="s">
        <v>70</v>
      </c>
      <c r="W23" s="14"/>
      <c r="X23" s="14"/>
      <c r="Y23" s="14" t="s">
        <v>66</v>
      </c>
      <c r="Z23" s="18" t="s">
        <v>64</v>
      </c>
      <c r="AA23" s="14" t="s">
        <v>67</v>
      </c>
      <c r="AB23" s="14" t="s">
        <v>68</v>
      </c>
      <c r="AC23" s="14" t="s">
        <v>174</v>
      </c>
      <c r="AD23" s="19">
        <f t="shared" si="0"/>
        <v>250</v>
      </c>
    </row>
    <row r="24" spans="2:30" ht="27" customHeight="1">
      <c r="B24" s="14">
        <v>15</v>
      </c>
      <c r="C24" s="14" t="s">
        <v>14</v>
      </c>
      <c r="D24" s="14" t="s">
        <v>57</v>
      </c>
      <c r="E24" s="14" t="s">
        <v>58</v>
      </c>
      <c r="F24" s="14" t="s">
        <v>59</v>
      </c>
      <c r="G24" s="14" t="s">
        <v>60</v>
      </c>
      <c r="H24" s="14" t="s">
        <v>162</v>
      </c>
      <c r="I24" s="14" t="s">
        <v>61</v>
      </c>
      <c r="J24" s="14" t="s">
        <v>62</v>
      </c>
      <c r="K24" s="14" t="s">
        <v>57</v>
      </c>
      <c r="L24" s="14" t="s">
        <v>63</v>
      </c>
      <c r="M24" s="15" t="s">
        <v>89</v>
      </c>
      <c r="N24" s="14" t="s">
        <v>104</v>
      </c>
      <c r="O24" s="14"/>
      <c r="P24" s="14"/>
      <c r="Q24" s="16">
        <v>39195</v>
      </c>
      <c r="R24" s="16">
        <v>39211</v>
      </c>
      <c r="S24" s="14" t="s">
        <v>2</v>
      </c>
      <c r="T24" s="14" t="s">
        <v>71</v>
      </c>
      <c r="U24" s="14" t="s">
        <v>76</v>
      </c>
      <c r="V24" s="14" t="s">
        <v>71</v>
      </c>
      <c r="W24" s="14"/>
      <c r="X24" s="14"/>
      <c r="Y24" s="14" t="s">
        <v>66</v>
      </c>
      <c r="Z24" s="18" t="s">
        <v>64</v>
      </c>
      <c r="AA24" s="14" t="s">
        <v>67</v>
      </c>
      <c r="AB24" s="14" t="s">
        <v>68</v>
      </c>
      <c r="AC24" s="14" t="s">
        <v>174</v>
      </c>
      <c r="AD24" s="19">
        <f t="shared" si="0"/>
        <v>250</v>
      </c>
    </row>
    <row r="25" spans="2:30" ht="27" customHeight="1">
      <c r="B25" s="14">
        <v>16</v>
      </c>
      <c r="C25" s="14" t="s">
        <v>14</v>
      </c>
      <c r="D25" s="14" t="s">
        <v>57</v>
      </c>
      <c r="E25" s="14" t="s">
        <v>58</v>
      </c>
      <c r="F25" s="14" t="s">
        <v>59</v>
      </c>
      <c r="G25" s="14" t="s">
        <v>60</v>
      </c>
      <c r="H25" s="14" t="s">
        <v>162</v>
      </c>
      <c r="I25" s="14" t="s">
        <v>61</v>
      </c>
      <c r="J25" s="14" t="s">
        <v>62</v>
      </c>
      <c r="K25" s="14" t="s">
        <v>57</v>
      </c>
      <c r="L25" s="14" t="s">
        <v>63</v>
      </c>
      <c r="M25" s="15" t="s">
        <v>89</v>
      </c>
      <c r="N25" s="14" t="s">
        <v>105</v>
      </c>
      <c r="O25" s="14"/>
      <c r="P25" s="14"/>
      <c r="Q25" s="16">
        <v>39211</v>
      </c>
      <c r="R25" s="16">
        <v>39233</v>
      </c>
      <c r="S25" s="14" t="s">
        <v>2</v>
      </c>
      <c r="T25" s="14" t="s">
        <v>72</v>
      </c>
      <c r="U25" s="14" t="s">
        <v>76</v>
      </c>
      <c r="V25" s="14" t="s">
        <v>72</v>
      </c>
      <c r="W25" s="14"/>
      <c r="X25" s="14"/>
      <c r="Y25" s="14" t="s">
        <v>66</v>
      </c>
      <c r="Z25" s="18" t="s">
        <v>64</v>
      </c>
      <c r="AA25" s="14" t="s">
        <v>74</v>
      </c>
      <c r="AB25" s="14" t="s">
        <v>68</v>
      </c>
      <c r="AC25" s="14" t="s">
        <v>174</v>
      </c>
      <c r="AD25" s="19">
        <f t="shared" si="0"/>
        <v>249</v>
      </c>
    </row>
    <row r="26" spans="2:30" ht="27" customHeight="1">
      <c r="B26" s="14">
        <v>17</v>
      </c>
      <c r="C26" s="14" t="s">
        <v>14</v>
      </c>
      <c r="D26" s="14" t="s">
        <v>57</v>
      </c>
      <c r="E26" s="14" t="s">
        <v>58</v>
      </c>
      <c r="F26" s="14" t="s">
        <v>59</v>
      </c>
      <c r="G26" s="14" t="s">
        <v>60</v>
      </c>
      <c r="H26" s="14" t="s">
        <v>162</v>
      </c>
      <c r="I26" s="14" t="s">
        <v>61</v>
      </c>
      <c r="J26" s="14" t="s">
        <v>62</v>
      </c>
      <c r="K26" s="14" t="s">
        <v>57</v>
      </c>
      <c r="L26" s="14" t="s">
        <v>63</v>
      </c>
      <c r="M26" s="15" t="s">
        <v>89</v>
      </c>
      <c r="N26" s="14" t="s">
        <v>106</v>
      </c>
      <c r="O26" s="14"/>
      <c r="P26" s="14"/>
      <c r="Q26" s="16">
        <v>39233</v>
      </c>
      <c r="R26" s="16">
        <v>39293</v>
      </c>
      <c r="S26" s="14" t="s">
        <v>2</v>
      </c>
      <c r="T26" s="14" t="s">
        <v>73</v>
      </c>
      <c r="U26" s="14" t="s">
        <v>76</v>
      </c>
      <c r="V26" s="14" t="s">
        <v>73</v>
      </c>
      <c r="W26" s="14"/>
      <c r="X26" s="14"/>
      <c r="Y26" s="14" t="s">
        <v>66</v>
      </c>
      <c r="Z26" s="18" t="s">
        <v>64</v>
      </c>
      <c r="AA26" s="14" t="s">
        <v>67</v>
      </c>
      <c r="AB26" s="14" t="s">
        <v>68</v>
      </c>
      <c r="AC26" s="14" t="s">
        <v>174</v>
      </c>
      <c r="AD26" s="19">
        <f t="shared" si="0"/>
        <v>250</v>
      </c>
    </row>
    <row r="27" spans="2:30" ht="27" customHeight="1">
      <c r="B27" s="14">
        <v>18</v>
      </c>
      <c r="C27" s="14" t="s">
        <v>14</v>
      </c>
      <c r="D27" s="14" t="s">
        <v>57</v>
      </c>
      <c r="E27" s="14" t="s">
        <v>58</v>
      </c>
      <c r="F27" s="14" t="s">
        <v>59</v>
      </c>
      <c r="G27" s="14" t="s">
        <v>60</v>
      </c>
      <c r="H27" s="14" t="s">
        <v>162</v>
      </c>
      <c r="I27" s="14" t="s">
        <v>61</v>
      </c>
      <c r="J27" s="14" t="s">
        <v>62</v>
      </c>
      <c r="K27" s="14" t="s">
        <v>57</v>
      </c>
      <c r="L27" s="14" t="s">
        <v>63</v>
      </c>
      <c r="M27" s="15" t="s">
        <v>89</v>
      </c>
      <c r="N27" s="14" t="s">
        <v>107</v>
      </c>
      <c r="O27" s="14"/>
      <c r="P27" s="14"/>
      <c r="Q27" s="16">
        <v>39293</v>
      </c>
      <c r="R27" s="16">
        <v>39304</v>
      </c>
      <c r="S27" s="14" t="s">
        <v>3</v>
      </c>
      <c r="T27" s="14" t="s">
        <v>64</v>
      </c>
      <c r="U27" s="14" t="s">
        <v>77</v>
      </c>
      <c r="V27" s="14" t="s">
        <v>64</v>
      </c>
      <c r="W27" s="14"/>
      <c r="X27" s="14"/>
      <c r="Y27" s="14" t="s">
        <v>66</v>
      </c>
      <c r="Z27" s="18" t="s">
        <v>64</v>
      </c>
      <c r="AA27" s="14" t="s">
        <v>67</v>
      </c>
      <c r="AB27" s="14" t="s">
        <v>68</v>
      </c>
      <c r="AC27" s="14" t="s">
        <v>174</v>
      </c>
      <c r="AD27" s="19">
        <f t="shared" si="0"/>
        <v>250</v>
      </c>
    </row>
    <row r="28" spans="2:30" ht="27" customHeight="1">
      <c r="B28" s="14">
        <v>19</v>
      </c>
      <c r="C28" s="14" t="s">
        <v>14</v>
      </c>
      <c r="D28" s="14" t="s">
        <v>57</v>
      </c>
      <c r="E28" s="14" t="s">
        <v>58</v>
      </c>
      <c r="F28" s="14" t="s">
        <v>59</v>
      </c>
      <c r="G28" s="14" t="s">
        <v>60</v>
      </c>
      <c r="H28" s="14" t="s">
        <v>162</v>
      </c>
      <c r="I28" s="14" t="s">
        <v>61</v>
      </c>
      <c r="J28" s="14" t="s">
        <v>62</v>
      </c>
      <c r="K28" s="14" t="s">
        <v>57</v>
      </c>
      <c r="L28" s="14" t="s">
        <v>63</v>
      </c>
      <c r="M28" s="15" t="s">
        <v>89</v>
      </c>
      <c r="N28" s="14" t="s">
        <v>108</v>
      </c>
      <c r="O28" s="14"/>
      <c r="P28" s="14"/>
      <c r="Q28" s="16">
        <v>39304</v>
      </c>
      <c r="R28" s="16">
        <v>39324</v>
      </c>
      <c r="S28" s="14" t="s">
        <v>3</v>
      </c>
      <c r="T28" s="14" t="s">
        <v>69</v>
      </c>
      <c r="U28" s="14" t="s">
        <v>77</v>
      </c>
      <c r="V28" s="14" t="s">
        <v>69</v>
      </c>
      <c r="W28" s="14"/>
      <c r="X28" s="14"/>
      <c r="Y28" s="14" t="s">
        <v>66</v>
      </c>
      <c r="Z28" s="18" t="s">
        <v>64</v>
      </c>
      <c r="AA28" s="14" t="s">
        <v>67</v>
      </c>
      <c r="AB28" s="14" t="s">
        <v>68</v>
      </c>
      <c r="AC28" s="14" t="s">
        <v>174</v>
      </c>
      <c r="AD28" s="19">
        <f t="shared" ref="AD28" si="1">+AA28-Z28+1</f>
        <v>250</v>
      </c>
    </row>
    <row r="29" spans="2:30" ht="27" customHeight="1">
      <c r="B29" s="14">
        <v>20</v>
      </c>
      <c r="C29" s="14" t="s">
        <v>14</v>
      </c>
      <c r="D29" s="14" t="s">
        <v>57</v>
      </c>
      <c r="E29" s="14" t="s">
        <v>58</v>
      </c>
      <c r="F29" s="14" t="s">
        <v>59</v>
      </c>
      <c r="G29" s="14" t="s">
        <v>60</v>
      </c>
      <c r="H29" s="14" t="s">
        <v>162</v>
      </c>
      <c r="I29" s="14" t="s">
        <v>61</v>
      </c>
      <c r="J29" s="14" t="s">
        <v>62</v>
      </c>
      <c r="K29" s="14" t="s">
        <v>57</v>
      </c>
      <c r="L29" s="14" t="s">
        <v>63</v>
      </c>
      <c r="M29" s="15" t="s">
        <v>89</v>
      </c>
      <c r="N29" s="14" t="s">
        <v>109</v>
      </c>
      <c r="O29" s="14"/>
      <c r="P29" s="14"/>
      <c r="Q29" s="16">
        <v>39324</v>
      </c>
      <c r="R29" s="16">
        <v>39338</v>
      </c>
      <c r="S29" s="14" t="s">
        <v>3</v>
      </c>
      <c r="T29" s="14" t="s">
        <v>70</v>
      </c>
      <c r="U29" s="14" t="s">
        <v>77</v>
      </c>
      <c r="V29" s="14" t="s">
        <v>70</v>
      </c>
      <c r="W29" s="14"/>
      <c r="X29" s="14"/>
      <c r="Y29" s="14" t="s">
        <v>66</v>
      </c>
      <c r="Z29" s="18" t="s">
        <v>64</v>
      </c>
      <c r="AA29" s="14" t="s">
        <v>67</v>
      </c>
      <c r="AB29" s="14" t="s">
        <v>68</v>
      </c>
      <c r="AC29" s="14" t="s">
        <v>174</v>
      </c>
      <c r="AD29" s="19">
        <f t="shared" si="0"/>
        <v>250</v>
      </c>
    </row>
    <row r="30" spans="2:30" ht="27" customHeight="1">
      <c r="B30" s="14">
        <v>21</v>
      </c>
      <c r="C30" s="14" t="s">
        <v>14</v>
      </c>
      <c r="D30" s="14" t="s">
        <v>57</v>
      </c>
      <c r="E30" s="14" t="s">
        <v>58</v>
      </c>
      <c r="F30" s="14" t="s">
        <v>59</v>
      </c>
      <c r="G30" s="14" t="s">
        <v>60</v>
      </c>
      <c r="H30" s="14" t="s">
        <v>162</v>
      </c>
      <c r="I30" s="14" t="s">
        <v>61</v>
      </c>
      <c r="J30" s="14" t="s">
        <v>62</v>
      </c>
      <c r="K30" s="14" t="s">
        <v>57</v>
      </c>
      <c r="L30" s="14" t="s">
        <v>63</v>
      </c>
      <c r="M30" s="15" t="s">
        <v>89</v>
      </c>
      <c r="N30" s="14" t="s">
        <v>110</v>
      </c>
      <c r="O30" s="14"/>
      <c r="P30" s="14"/>
      <c r="Q30" s="16">
        <v>39338</v>
      </c>
      <c r="R30" s="16">
        <v>39359</v>
      </c>
      <c r="S30" s="14" t="s">
        <v>3</v>
      </c>
      <c r="T30" s="14" t="s">
        <v>71</v>
      </c>
      <c r="U30" s="14" t="s">
        <v>77</v>
      </c>
      <c r="V30" s="14" t="s">
        <v>71</v>
      </c>
      <c r="W30" s="14"/>
      <c r="X30" s="14"/>
      <c r="Y30" s="14" t="s">
        <v>66</v>
      </c>
      <c r="Z30" s="18" t="s">
        <v>64</v>
      </c>
      <c r="AA30" s="14" t="s">
        <v>67</v>
      </c>
      <c r="AB30" s="14" t="s">
        <v>68</v>
      </c>
      <c r="AC30" s="14" t="s">
        <v>174</v>
      </c>
      <c r="AD30" s="19">
        <f t="shared" si="0"/>
        <v>250</v>
      </c>
    </row>
    <row r="31" spans="2:30" ht="27" customHeight="1">
      <c r="B31" s="14">
        <v>22</v>
      </c>
      <c r="C31" s="14" t="s">
        <v>14</v>
      </c>
      <c r="D31" s="14" t="s">
        <v>57</v>
      </c>
      <c r="E31" s="14" t="s">
        <v>58</v>
      </c>
      <c r="F31" s="14" t="s">
        <v>59</v>
      </c>
      <c r="G31" s="14" t="s">
        <v>60</v>
      </c>
      <c r="H31" s="14" t="s">
        <v>162</v>
      </c>
      <c r="I31" s="14" t="s">
        <v>61</v>
      </c>
      <c r="J31" s="14" t="s">
        <v>62</v>
      </c>
      <c r="K31" s="14" t="s">
        <v>57</v>
      </c>
      <c r="L31" s="14" t="s">
        <v>63</v>
      </c>
      <c r="M31" s="15" t="s">
        <v>89</v>
      </c>
      <c r="N31" s="14" t="s">
        <v>111</v>
      </c>
      <c r="O31" s="14"/>
      <c r="P31" s="14"/>
      <c r="Q31" s="16">
        <v>39359</v>
      </c>
      <c r="R31" s="16">
        <v>39385</v>
      </c>
      <c r="S31" s="14" t="s">
        <v>3</v>
      </c>
      <c r="T31" s="14" t="s">
        <v>72</v>
      </c>
      <c r="U31" s="14" t="s">
        <v>77</v>
      </c>
      <c r="V31" s="14" t="s">
        <v>72</v>
      </c>
      <c r="W31" s="14"/>
      <c r="X31" s="14"/>
      <c r="Y31" s="14" t="s">
        <v>66</v>
      </c>
      <c r="Z31" s="18" t="s">
        <v>64</v>
      </c>
      <c r="AA31" s="14" t="s">
        <v>67</v>
      </c>
      <c r="AB31" s="14" t="s">
        <v>68</v>
      </c>
      <c r="AC31" s="14" t="s">
        <v>174</v>
      </c>
      <c r="AD31" s="19">
        <f t="shared" si="0"/>
        <v>250</v>
      </c>
    </row>
    <row r="32" spans="2:30" ht="27" customHeight="1">
      <c r="B32" s="14">
        <v>23</v>
      </c>
      <c r="C32" s="14" t="s">
        <v>14</v>
      </c>
      <c r="D32" s="14" t="s">
        <v>57</v>
      </c>
      <c r="E32" s="14" t="s">
        <v>58</v>
      </c>
      <c r="F32" s="14" t="s">
        <v>59</v>
      </c>
      <c r="G32" s="14" t="s">
        <v>60</v>
      </c>
      <c r="H32" s="14" t="s">
        <v>162</v>
      </c>
      <c r="I32" s="14" t="s">
        <v>61</v>
      </c>
      <c r="J32" s="14" t="s">
        <v>62</v>
      </c>
      <c r="K32" s="14" t="s">
        <v>57</v>
      </c>
      <c r="L32" s="14" t="s">
        <v>63</v>
      </c>
      <c r="M32" s="15" t="s">
        <v>89</v>
      </c>
      <c r="N32" s="14" t="s">
        <v>112</v>
      </c>
      <c r="O32" s="14"/>
      <c r="P32" s="14"/>
      <c r="Q32" s="16">
        <v>39385</v>
      </c>
      <c r="R32" s="16">
        <v>39412</v>
      </c>
      <c r="S32" s="14" t="s">
        <v>3</v>
      </c>
      <c r="T32" s="14" t="s">
        <v>73</v>
      </c>
      <c r="U32" s="14" t="s">
        <v>77</v>
      </c>
      <c r="V32" s="14" t="s">
        <v>73</v>
      </c>
      <c r="W32" s="14"/>
      <c r="X32" s="14"/>
      <c r="Y32" s="14" t="s">
        <v>66</v>
      </c>
      <c r="Z32" s="18" t="s">
        <v>64</v>
      </c>
      <c r="AA32" s="14" t="s">
        <v>67</v>
      </c>
      <c r="AB32" s="14" t="s">
        <v>68</v>
      </c>
      <c r="AC32" s="14" t="s">
        <v>174</v>
      </c>
      <c r="AD32" s="19">
        <f t="shared" ref="AD32" si="2">+AA32-Z32+1</f>
        <v>250</v>
      </c>
    </row>
    <row r="33" spans="2:30" ht="27" customHeight="1">
      <c r="B33" s="14">
        <v>24</v>
      </c>
      <c r="C33" s="14" t="s">
        <v>14</v>
      </c>
      <c r="D33" s="14" t="s">
        <v>57</v>
      </c>
      <c r="E33" s="14" t="s">
        <v>58</v>
      </c>
      <c r="F33" s="14" t="s">
        <v>59</v>
      </c>
      <c r="G33" s="14" t="s">
        <v>60</v>
      </c>
      <c r="H33" s="14" t="s">
        <v>162</v>
      </c>
      <c r="I33" s="14" t="s">
        <v>61</v>
      </c>
      <c r="J33" s="14" t="s">
        <v>62</v>
      </c>
      <c r="K33" s="14" t="s">
        <v>57</v>
      </c>
      <c r="L33" s="14" t="s">
        <v>63</v>
      </c>
      <c r="M33" s="15" t="s">
        <v>89</v>
      </c>
      <c r="N33" s="14" t="s">
        <v>113</v>
      </c>
      <c r="O33" s="14"/>
      <c r="P33" s="14"/>
      <c r="Q33" s="16">
        <v>39412</v>
      </c>
      <c r="R33" s="16">
        <v>39428</v>
      </c>
      <c r="S33" s="14" t="s">
        <v>4</v>
      </c>
      <c r="T33" s="14" t="s">
        <v>64</v>
      </c>
      <c r="U33" s="14" t="s">
        <v>78</v>
      </c>
      <c r="V33" s="14" t="s">
        <v>64</v>
      </c>
      <c r="W33" s="14"/>
      <c r="X33" s="14"/>
      <c r="Y33" s="14" t="s">
        <v>66</v>
      </c>
      <c r="Z33" s="18" t="s">
        <v>64</v>
      </c>
      <c r="AA33" s="14" t="s">
        <v>67</v>
      </c>
      <c r="AB33" s="14" t="s">
        <v>68</v>
      </c>
      <c r="AC33" s="14" t="s">
        <v>174</v>
      </c>
      <c r="AD33" s="19">
        <f t="shared" si="0"/>
        <v>250</v>
      </c>
    </row>
    <row r="34" spans="2:30" ht="27" customHeight="1">
      <c r="B34" s="14">
        <v>25</v>
      </c>
      <c r="C34" s="14" t="s">
        <v>14</v>
      </c>
      <c r="D34" s="14" t="s">
        <v>57</v>
      </c>
      <c r="E34" s="14" t="s">
        <v>58</v>
      </c>
      <c r="F34" s="14" t="s">
        <v>59</v>
      </c>
      <c r="G34" s="14" t="s">
        <v>60</v>
      </c>
      <c r="H34" s="14" t="s">
        <v>162</v>
      </c>
      <c r="I34" s="14" t="s">
        <v>61</v>
      </c>
      <c r="J34" s="14" t="s">
        <v>62</v>
      </c>
      <c r="K34" s="14" t="s">
        <v>57</v>
      </c>
      <c r="L34" s="14" t="s">
        <v>63</v>
      </c>
      <c r="M34" s="15" t="s">
        <v>89</v>
      </c>
      <c r="N34" s="14" t="s">
        <v>114</v>
      </c>
      <c r="O34" s="14"/>
      <c r="P34" s="14"/>
      <c r="Q34" s="16">
        <v>39428</v>
      </c>
      <c r="R34" s="16">
        <v>39440</v>
      </c>
      <c r="S34" s="14" t="s">
        <v>4</v>
      </c>
      <c r="T34" s="14" t="s">
        <v>69</v>
      </c>
      <c r="U34" s="14" t="s">
        <v>78</v>
      </c>
      <c r="V34" s="14" t="s">
        <v>69</v>
      </c>
      <c r="W34" s="14"/>
      <c r="X34" s="14"/>
      <c r="Y34" s="14" t="s">
        <v>66</v>
      </c>
      <c r="Z34" s="18" t="s">
        <v>64</v>
      </c>
      <c r="AA34" s="14" t="s">
        <v>167</v>
      </c>
      <c r="AB34" s="14" t="s">
        <v>68</v>
      </c>
      <c r="AC34" s="14" t="s">
        <v>174</v>
      </c>
      <c r="AD34" s="19">
        <f t="shared" si="0"/>
        <v>141</v>
      </c>
    </row>
    <row r="35" spans="2:30" ht="27" customHeight="1">
      <c r="B35" s="14">
        <v>26</v>
      </c>
      <c r="C35" s="14" t="s">
        <v>14</v>
      </c>
      <c r="D35" s="14" t="s">
        <v>57</v>
      </c>
      <c r="E35" s="14" t="s">
        <v>58</v>
      </c>
      <c r="F35" s="14" t="s">
        <v>59</v>
      </c>
      <c r="G35" s="14" t="s">
        <v>60</v>
      </c>
      <c r="H35" s="14" t="s">
        <v>162</v>
      </c>
      <c r="I35" s="14" t="s">
        <v>61</v>
      </c>
      <c r="J35" s="14" t="s">
        <v>62</v>
      </c>
      <c r="K35" s="14" t="s">
        <v>57</v>
      </c>
      <c r="L35" s="14" t="s">
        <v>63</v>
      </c>
      <c r="M35" s="15" t="s">
        <v>89</v>
      </c>
      <c r="N35" s="14" t="s">
        <v>115</v>
      </c>
      <c r="O35" s="14"/>
      <c r="P35" s="14"/>
      <c r="Q35" s="16">
        <v>39472</v>
      </c>
      <c r="R35" s="16">
        <v>39800</v>
      </c>
      <c r="S35" s="14" t="s">
        <v>4</v>
      </c>
      <c r="T35" s="14" t="s">
        <v>70</v>
      </c>
      <c r="U35" s="14" t="s">
        <v>78</v>
      </c>
      <c r="V35" s="14" t="s">
        <v>70</v>
      </c>
      <c r="W35" s="14"/>
      <c r="X35" s="14"/>
      <c r="Y35" s="14" t="s">
        <v>66</v>
      </c>
      <c r="Z35" s="18" t="s">
        <v>64</v>
      </c>
      <c r="AA35" s="14" t="s">
        <v>67</v>
      </c>
      <c r="AB35" s="14" t="s">
        <v>68</v>
      </c>
      <c r="AC35" s="14" t="s">
        <v>174</v>
      </c>
      <c r="AD35" s="19">
        <f t="shared" si="0"/>
        <v>250</v>
      </c>
    </row>
    <row r="36" spans="2:30" ht="27" customHeight="1">
      <c r="B36" s="14">
        <v>27</v>
      </c>
      <c r="C36" s="14" t="s">
        <v>14</v>
      </c>
      <c r="D36" s="14" t="s">
        <v>57</v>
      </c>
      <c r="E36" s="14" t="s">
        <v>58</v>
      </c>
      <c r="F36" s="14" t="s">
        <v>59</v>
      </c>
      <c r="G36" s="14" t="s">
        <v>60</v>
      </c>
      <c r="H36" s="14" t="s">
        <v>162</v>
      </c>
      <c r="I36" s="14" t="s">
        <v>61</v>
      </c>
      <c r="J36" s="14" t="s">
        <v>62</v>
      </c>
      <c r="K36" s="14" t="s">
        <v>57</v>
      </c>
      <c r="L36" s="14" t="s">
        <v>63</v>
      </c>
      <c r="M36" s="15" t="s">
        <v>89</v>
      </c>
      <c r="N36" s="14" t="s">
        <v>116</v>
      </c>
      <c r="O36" s="14"/>
      <c r="P36" s="14"/>
      <c r="Q36" s="16">
        <v>39497</v>
      </c>
      <c r="R36" s="16">
        <v>39518</v>
      </c>
      <c r="S36" s="14" t="s">
        <v>4</v>
      </c>
      <c r="T36" s="14" t="s">
        <v>71</v>
      </c>
      <c r="U36" s="14" t="s">
        <v>78</v>
      </c>
      <c r="V36" s="14" t="s">
        <v>71</v>
      </c>
      <c r="W36" s="14"/>
      <c r="X36" s="14"/>
      <c r="Y36" s="14" t="s">
        <v>66</v>
      </c>
      <c r="Z36" s="18" t="s">
        <v>64</v>
      </c>
      <c r="AA36" s="14" t="s">
        <v>67</v>
      </c>
      <c r="AB36" s="14" t="s">
        <v>68</v>
      </c>
      <c r="AC36" s="14" t="s">
        <v>174</v>
      </c>
      <c r="AD36" s="19">
        <f t="shared" si="0"/>
        <v>250</v>
      </c>
    </row>
    <row r="37" spans="2:30" ht="27" customHeight="1">
      <c r="B37" s="14">
        <v>28</v>
      </c>
      <c r="C37" s="14" t="s">
        <v>14</v>
      </c>
      <c r="D37" s="14" t="s">
        <v>57</v>
      </c>
      <c r="E37" s="14" t="s">
        <v>58</v>
      </c>
      <c r="F37" s="14" t="s">
        <v>59</v>
      </c>
      <c r="G37" s="14" t="s">
        <v>60</v>
      </c>
      <c r="H37" s="14" t="s">
        <v>162</v>
      </c>
      <c r="I37" s="14" t="s">
        <v>61</v>
      </c>
      <c r="J37" s="14" t="s">
        <v>62</v>
      </c>
      <c r="K37" s="14" t="s">
        <v>57</v>
      </c>
      <c r="L37" s="14" t="s">
        <v>63</v>
      </c>
      <c r="M37" s="15" t="s">
        <v>89</v>
      </c>
      <c r="N37" s="14" t="s">
        <v>117</v>
      </c>
      <c r="O37" s="14"/>
      <c r="P37" s="14"/>
      <c r="Q37" s="16">
        <v>39518</v>
      </c>
      <c r="R37" s="16">
        <v>39533</v>
      </c>
      <c r="S37" s="14" t="s">
        <v>4</v>
      </c>
      <c r="T37" s="14" t="s">
        <v>72</v>
      </c>
      <c r="U37" s="14" t="s">
        <v>78</v>
      </c>
      <c r="V37" s="14" t="s">
        <v>72</v>
      </c>
      <c r="W37" s="14"/>
      <c r="X37" s="14"/>
      <c r="Y37" s="14" t="s">
        <v>66</v>
      </c>
      <c r="Z37" s="18" t="s">
        <v>64</v>
      </c>
      <c r="AA37" s="14" t="s">
        <v>168</v>
      </c>
      <c r="AB37" s="14" t="s">
        <v>68</v>
      </c>
      <c r="AC37" s="14" t="s">
        <v>174</v>
      </c>
      <c r="AD37" s="19">
        <f t="shared" si="0"/>
        <v>246</v>
      </c>
    </row>
    <row r="38" spans="2:30" ht="27" customHeight="1">
      <c r="B38" s="14">
        <v>29</v>
      </c>
      <c r="C38" s="14" t="s">
        <v>14</v>
      </c>
      <c r="D38" s="14" t="s">
        <v>57</v>
      </c>
      <c r="E38" s="14" t="s">
        <v>58</v>
      </c>
      <c r="F38" s="14" t="s">
        <v>59</v>
      </c>
      <c r="G38" s="14" t="s">
        <v>60</v>
      </c>
      <c r="H38" s="14" t="s">
        <v>162</v>
      </c>
      <c r="I38" s="14" t="s">
        <v>61</v>
      </c>
      <c r="J38" s="14" t="s">
        <v>62</v>
      </c>
      <c r="K38" s="14" t="s">
        <v>57</v>
      </c>
      <c r="L38" s="14" t="s">
        <v>63</v>
      </c>
      <c r="M38" s="15" t="s">
        <v>89</v>
      </c>
      <c r="N38" s="14" t="s">
        <v>118</v>
      </c>
      <c r="O38" s="14"/>
      <c r="P38" s="14"/>
      <c r="Q38" s="16">
        <v>39763</v>
      </c>
      <c r="R38" s="16">
        <v>39801</v>
      </c>
      <c r="S38" s="14" t="s">
        <v>4</v>
      </c>
      <c r="T38" s="14" t="s">
        <v>73</v>
      </c>
      <c r="U38" s="14" t="s">
        <v>78</v>
      </c>
      <c r="V38" s="14" t="s">
        <v>73</v>
      </c>
      <c r="W38" s="14"/>
      <c r="X38" s="14"/>
      <c r="Y38" s="14" t="s">
        <v>66</v>
      </c>
      <c r="Z38" s="18" t="s">
        <v>64</v>
      </c>
      <c r="AA38" s="14" t="s">
        <v>166</v>
      </c>
      <c r="AB38" s="14" t="s">
        <v>68</v>
      </c>
      <c r="AC38" s="14" t="s">
        <v>174</v>
      </c>
      <c r="AD38" s="19">
        <f t="shared" si="0"/>
        <v>247</v>
      </c>
    </row>
    <row r="39" spans="2:30" ht="27" customHeight="1">
      <c r="B39" s="14">
        <v>30</v>
      </c>
      <c r="C39" s="14" t="s">
        <v>14</v>
      </c>
      <c r="D39" s="14" t="s">
        <v>57</v>
      </c>
      <c r="E39" s="14" t="s">
        <v>58</v>
      </c>
      <c r="F39" s="14" t="s">
        <v>59</v>
      </c>
      <c r="G39" s="14" t="s">
        <v>60</v>
      </c>
      <c r="H39" s="14" t="s">
        <v>162</v>
      </c>
      <c r="I39" s="14" t="s">
        <v>61</v>
      </c>
      <c r="J39" s="14" t="s">
        <v>62</v>
      </c>
      <c r="K39" s="14" t="s">
        <v>57</v>
      </c>
      <c r="L39" s="14" t="s">
        <v>63</v>
      </c>
      <c r="M39" s="15" t="s">
        <v>89</v>
      </c>
      <c r="N39" s="14" t="s">
        <v>119</v>
      </c>
      <c r="O39" s="14"/>
      <c r="P39" s="14"/>
      <c r="Q39" s="16">
        <v>39533</v>
      </c>
      <c r="R39" s="16">
        <v>39541</v>
      </c>
      <c r="S39" s="14" t="s">
        <v>5</v>
      </c>
      <c r="T39" s="14" t="s">
        <v>64</v>
      </c>
      <c r="U39" s="14" t="s">
        <v>79</v>
      </c>
      <c r="V39" s="14" t="s">
        <v>64</v>
      </c>
      <c r="W39" s="14"/>
      <c r="X39" s="14"/>
      <c r="Y39" s="14" t="s">
        <v>66</v>
      </c>
      <c r="Z39" s="18" t="s">
        <v>64</v>
      </c>
      <c r="AA39" s="14" t="s">
        <v>67</v>
      </c>
      <c r="AB39" s="14" t="s">
        <v>68</v>
      </c>
      <c r="AC39" s="14" t="s">
        <v>174</v>
      </c>
      <c r="AD39" s="19">
        <f t="shared" si="0"/>
        <v>250</v>
      </c>
    </row>
    <row r="40" spans="2:30" ht="27" customHeight="1">
      <c r="B40" s="14">
        <v>31</v>
      </c>
      <c r="C40" s="14" t="s">
        <v>14</v>
      </c>
      <c r="D40" s="14" t="s">
        <v>57</v>
      </c>
      <c r="E40" s="14" t="s">
        <v>58</v>
      </c>
      <c r="F40" s="14" t="s">
        <v>59</v>
      </c>
      <c r="G40" s="14" t="s">
        <v>60</v>
      </c>
      <c r="H40" s="14" t="s">
        <v>162</v>
      </c>
      <c r="I40" s="14" t="s">
        <v>61</v>
      </c>
      <c r="J40" s="14" t="s">
        <v>62</v>
      </c>
      <c r="K40" s="14" t="s">
        <v>57</v>
      </c>
      <c r="L40" s="14" t="s">
        <v>63</v>
      </c>
      <c r="M40" s="15" t="s">
        <v>89</v>
      </c>
      <c r="N40" s="14" t="s">
        <v>120</v>
      </c>
      <c r="O40" s="14"/>
      <c r="P40" s="14"/>
      <c r="Q40" s="16">
        <v>39541</v>
      </c>
      <c r="R40" s="16">
        <v>39555</v>
      </c>
      <c r="S40" s="14" t="s">
        <v>5</v>
      </c>
      <c r="T40" s="14" t="s">
        <v>69</v>
      </c>
      <c r="U40" s="14" t="s">
        <v>79</v>
      </c>
      <c r="V40" s="14" t="s">
        <v>69</v>
      </c>
      <c r="W40" s="14"/>
      <c r="X40" s="14"/>
      <c r="Y40" s="14" t="s">
        <v>66</v>
      </c>
      <c r="Z40" s="18" t="s">
        <v>64</v>
      </c>
      <c r="AA40" s="14" t="s">
        <v>67</v>
      </c>
      <c r="AB40" s="14" t="s">
        <v>68</v>
      </c>
      <c r="AC40" s="14" t="s">
        <v>174</v>
      </c>
      <c r="AD40" s="19">
        <f t="shared" si="0"/>
        <v>250</v>
      </c>
    </row>
    <row r="41" spans="2:30" ht="27" customHeight="1">
      <c r="B41" s="14">
        <v>32</v>
      </c>
      <c r="C41" s="14" t="s">
        <v>14</v>
      </c>
      <c r="D41" s="14" t="s">
        <v>57</v>
      </c>
      <c r="E41" s="14" t="s">
        <v>58</v>
      </c>
      <c r="F41" s="14" t="s">
        <v>59</v>
      </c>
      <c r="G41" s="14" t="s">
        <v>60</v>
      </c>
      <c r="H41" s="14" t="s">
        <v>162</v>
      </c>
      <c r="I41" s="14" t="s">
        <v>61</v>
      </c>
      <c r="J41" s="14" t="s">
        <v>62</v>
      </c>
      <c r="K41" s="14" t="s">
        <v>57</v>
      </c>
      <c r="L41" s="14" t="s">
        <v>63</v>
      </c>
      <c r="M41" s="15" t="s">
        <v>89</v>
      </c>
      <c r="N41" s="14" t="s">
        <v>121</v>
      </c>
      <c r="O41" s="14"/>
      <c r="P41" s="14"/>
      <c r="Q41" s="16">
        <v>39566</v>
      </c>
      <c r="R41" s="16">
        <v>39581</v>
      </c>
      <c r="S41" s="14" t="s">
        <v>5</v>
      </c>
      <c r="T41" s="14" t="s">
        <v>70</v>
      </c>
      <c r="U41" s="14" t="s">
        <v>79</v>
      </c>
      <c r="V41" s="14" t="s">
        <v>70</v>
      </c>
      <c r="W41" s="14"/>
      <c r="X41" s="14"/>
      <c r="Y41" s="14" t="s">
        <v>66</v>
      </c>
      <c r="Z41" s="18" t="s">
        <v>64</v>
      </c>
      <c r="AA41" s="14" t="s">
        <v>67</v>
      </c>
      <c r="AB41" s="14" t="s">
        <v>68</v>
      </c>
      <c r="AC41" s="14" t="s">
        <v>174</v>
      </c>
      <c r="AD41" s="19">
        <f t="shared" si="0"/>
        <v>250</v>
      </c>
    </row>
    <row r="42" spans="2:30" ht="27" customHeight="1">
      <c r="B42" s="14">
        <v>33</v>
      </c>
      <c r="C42" s="14" t="s">
        <v>14</v>
      </c>
      <c r="D42" s="14" t="s">
        <v>57</v>
      </c>
      <c r="E42" s="14" t="s">
        <v>58</v>
      </c>
      <c r="F42" s="14" t="s">
        <v>59</v>
      </c>
      <c r="G42" s="14" t="s">
        <v>60</v>
      </c>
      <c r="H42" s="14" t="s">
        <v>162</v>
      </c>
      <c r="I42" s="14" t="s">
        <v>61</v>
      </c>
      <c r="J42" s="14" t="s">
        <v>62</v>
      </c>
      <c r="K42" s="14" t="s">
        <v>57</v>
      </c>
      <c r="L42" s="14" t="s">
        <v>63</v>
      </c>
      <c r="M42" s="15" t="s">
        <v>89</v>
      </c>
      <c r="N42" s="14" t="s">
        <v>122</v>
      </c>
      <c r="O42" s="14"/>
      <c r="P42" s="14"/>
      <c r="Q42" s="16">
        <v>39566</v>
      </c>
      <c r="R42" s="16">
        <v>39555</v>
      </c>
      <c r="S42" s="14" t="s">
        <v>5</v>
      </c>
      <c r="T42" s="14" t="s">
        <v>71</v>
      </c>
      <c r="U42" s="14" t="s">
        <v>79</v>
      </c>
      <c r="V42" s="14" t="s">
        <v>71</v>
      </c>
      <c r="W42" s="14"/>
      <c r="X42" s="14"/>
      <c r="Y42" s="14" t="s">
        <v>66</v>
      </c>
      <c r="Z42" s="18" t="s">
        <v>64</v>
      </c>
      <c r="AA42" s="14" t="s">
        <v>74</v>
      </c>
      <c r="AB42" s="14" t="s">
        <v>68</v>
      </c>
      <c r="AC42" s="14" t="s">
        <v>174</v>
      </c>
      <c r="AD42" s="19">
        <f t="shared" si="0"/>
        <v>249</v>
      </c>
    </row>
    <row r="43" spans="2:30" ht="27" customHeight="1">
      <c r="B43" s="14">
        <v>34</v>
      </c>
      <c r="C43" s="14" t="s">
        <v>14</v>
      </c>
      <c r="D43" s="14" t="s">
        <v>57</v>
      </c>
      <c r="E43" s="14" t="s">
        <v>58</v>
      </c>
      <c r="F43" s="14" t="s">
        <v>59</v>
      </c>
      <c r="G43" s="14" t="s">
        <v>60</v>
      </c>
      <c r="H43" s="14" t="s">
        <v>162</v>
      </c>
      <c r="I43" s="14" t="s">
        <v>61</v>
      </c>
      <c r="J43" s="14" t="s">
        <v>62</v>
      </c>
      <c r="K43" s="14" t="s">
        <v>57</v>
      </c>
      <c r="L43" s="14" t="s">
        <v>63</v>
      </c>
      <c r="M43" s="15" t="s">
        <v>89</v>
      </c>
      <c r="N43" s="14" t="s">
        <v>123</v>
      </c>
      <c r="O43" s="14"/>
      <c r="P43" s="14"/>
      <c r="Q43" s="16">
        <v>39581</v>
      </c>
      <c r="R43" s="16">
        <v>39588</v>
      </c>
      <c r="S43" s="14" t="s">
        <v>5</v>
      </c>
      <c r="T43" s="14" t="s">
        <v>72</v>
      </c>
      <c r="U43" s="14" t="s">
        <v>79</v>
      </c>
      <c r="V43" s="14" t="s">
        <v>72</v>
      </c>
      <c r="W43" s="14"/>
      <c r="X43" s="14"/>
      <c r="Y43" s="14" t="s">
        <v>66</v>
      </c>
      <c r="Z43" s="18" t="s">
        <v>64</v>
      </c>
      <c r="AA43" s="14" t="s">
        <v>67</v>
      </c>
      <c r="AB43" s="14" t="s">
        <v>80</v>
      </c>
      <c r="AC43" s="14" t="s">
        <v>174</v>
      </c>
      <c r="AD43" s="19">
        <f t="shared" si="0"/>
        <v>250</v>
      </c>
    </row>
    <row r="44" spans="2:30" ht="27" customHeight="1">
      <c r="B44" s="14">
        <v>35</v>
      </c>
      <c r="C44" s="14" t="s">
        <v>14</v>
      </c>
      <c r="D44" s="14" t="s">
        <v>57</v>
      </c>
      <c r="E44" s="14" t="s">
        <v>58</v>
      </c>
      <c r="F44" s="14" t="s">
        <v>59</v>
      </c>
      <c r="G44" s="14" t="s">
        <v>60</v>
      </c>
      <c r="H44" s="14" t="s">
        <v>162</v>
      </c>
      <c r="I44" s="14" t="s">
        <v>61</v>
      </c>
      <c r="J44" s="14" t="s">
        <v>62</v>
      </c>
      <c r="K44" s="14" t="s">
        <v>57</v>
      </c>
      <c r="L44" s="14" t="s">
        <v>63</v>
      </c>
      <c r="M44" s="15" t="s">
        <v>89</v>
      </c>
      <c r="N44" s="14" t="s">
        <v>124</v>
      </c>
      <c r="O44" s="14"/>
      <c r="P44" s="14"/>
      <c r="Q44" s="16">
        <v>39588</v>
      </c>
      <c r="R44" s="16">
        <v>39603</v>
      </c>
      <c r="S44" s="14" t="s">
        <v>5</v>
      </c>
      <c r="T44" s="14" t="s">
        <v>73</v>
      </c>
      <c r="U44" s="14" t="s">
        <v>79</v>
      </c>
      <c r="V44" s="14" t="s">
        <v>73</v>
      </c>
      <c r="W44" s="14"/>
      <c r="X44" s="14"/>
      <c r="Y44" s="14" t="s">
        <v>66</v>
      </c>
      <c r="Z44" s="18" t="s">
        <v>64</v>
      </c>
      <c r="AA44" s="14" t="s">
        <v>67</v>
      </c>
      <c r="AB44" s="14" t="s">
        <v>68</v>
      </c>
      <c r="AC44" s="14" t="s">
        <v>174</v>
      </c>
      <c r="AD44" s="19">
        <f t="shared" si="0"/>
        <v>250</v>
      </c>
    </row>
    <row r="45" spans="2:30" ht="27" customHeight="1">
      <c r="B45" s="14">
        <v>36</v>
      </c>
      <c r="C45" s="14" t="s">
        <v>14</v>
      </c>
      <c r="D45" s="14" t="s">
        <v>57</v>
      </c>
      <c r="E45" s="14" t="s">
        <v>58</v>
      </c>
      <c r="F45" s="14" t="s">
        <v>59</v>
      </c>
      <c r="G45" s="14" t="s">
        <v>60</v>
      </c>
      <c r="H45" s="14" t="s">
        <v>162</v>
      </c>
      <c r="I45" s="14" t="s">
        <v>61</v>
      </c>
      <c r="J45" s="14" t="s">
        <v>62</v>
      </c>
      <c r="K45" s="14" t="s">
        <v>57</v>
      </c>
      <c r="L45" s="14" t="s">
        <v>63</v>
      </c>
      <c r="M45" s="15" t="s">
        <v>89</v>
      </c>
      <c r="N45" s="14" t="s">
        <v>125</v>
      </c>
      <c r="O45" s="14"/>
      <c r="P45" s="14"/>
      <c r="Q45" s="16">
        <v>39603</v>
      </c>
      <c r="R45" s="16">
        <v>39616</v>
      </c>
      <c r="S45" s="14" t="s">
        <v>6</v>
      </c>
      <c r="T45" s="14" t="s">
        <v>64</v>
      </c>
      <c r="U45" s="14" t="s">
        <v>82</v>
      </c>
      <c r="V45" s="14" t="s">
        <v>64</v>
      </c>
      <c r="W45" s="14"/>
      <c r="X45" s="14"/>
      <c r="Y45" s="14" t="s">
        <v>66</v>
      </c>
      <c r="Z45" s="18" t="s">
        <v>64</v>
      </c>
      <c r="AA45" s="14" t="s">
        <v>67</v>
      </c>
      <c r="AB45" s="14" t="s">
        <v>68</v>
      </c>
      <c r="AC45" s="14" t="s">
        <v>174</v>
      </c>
      <c r="AD45" s="19">
        <f t="shared" si="0"/>
        <v>250</v>
      </c>
    </row>
    <row r="46" spans="2:30" ht="27" customHeight="1">
      <c r="B46" s="14">
        <v>37</v>
      </c>
      <c r="C46" s="14" t="s">
        <v>14</v>
      </c>
      <c r="D46" s="14" t="s">
        <v>57</v>
      </c>
      <c r="E46" s="14" t="s">
        <v>58</v>
      </c>
      <c r="F46" s="14" t="s">
        <v>59</v>
      </c>
      <c r="G46" s="14" t="s">
        <v>60</v>
      </c>
      <c r="H46" s="14" t="s">
        <v>162</v>
      </c>
      <c r="I46" s="14" t="s">
        <v>61</v>
      </c>
      <c r="J46" s="14" t="s">
        <v>62</v>
      </c>
      <c r="K46" s="14" t="s">
        <v>57</v>
      </c>
      <c r="L46" s="14" t="s">
        <v>63</v>
      </c>
      <c r="M46" s="15" t="s">
        <v>89</v>
      </c>
      <c r="N46" s="14" t="s">
        <v>126</v>
      </c>
      <c r="O46" s="14"/>
      <c r="P46" s="14"/>
      <c r="Q46" s="16">
        <v>39616</v>
      </c>
      <c r="R46" s="16">
        <v>39623</v>
      </c>
      <c r="S46" s="14" t="s">
        <v>6</v>
      </c>
      <c r="T46" s="14" t="s">
        <v>69</v>
      </c>
      <c r="U46" s="14" t="s">
        <v>82</v>
      </c>
      <c r="V46" s="14" t="s">
        <v>69</v>
      </c>
      <c r="W46" s="14"/>
      <c r="X46" s="14"/>
      <c r="Y46" s="14" t="s">
        <v>66</v>
      </c>
      <c r="Z46" s="18" t="s">
        <v>64</v>
      </c>
      <c r="AA46" s="14" t="s">
        <v>67</v>
      </c>
      <c r="AB46" s="14" t="s">
        <v>68</v>
      </c>
      <c r="AC46" s="14" t="s">
        <v>174</v>
      </c>
      <c r="AD46" s="19">
        <f t="shared" si="0"/>
        <v>250</v>
      </c>
    </row>
    <row r="47" spans="2:30" ht="27" customHeight="1">
      <c r="B47" s="14">
        <v>38</v>
      </c>
      <c r="C47" s="14" t="s">
        <v>14</v>
      </c>
      <c r="D47" s="14" t="s">
        <v>57</v>
      </c>
      <c r="E47" s="14" t="s">
        <v>58</v>
      </c>
      <c r="F47" s="14" t="s">
        <v>59</v>
      </c>
      <c r="G47" s="14" t="s">
        <v>60</v>
      </c>
      <c r="H47" s="14" t="s">
        <v>162</v>
      </c>
      <c r="I47" s="14" t="s">
        <v>61</v>
      </c>
      <c r="J47" s="14" t="s">
        <v>62</v>
      </c>
      <c r="K47" s="14" t="s">
        <v>57</v>
      </c>
      <c r="L47" s="14" t="s">
        <v>63</v>
      </c>
      <c r="M47" s="15" t="s">
        <v>89</v>
      </c>
      <c r="N47" s="14" t="s">
        <v>127</v>
      </c>
      <c r="O47" s="14"/>
      <c r="P47" s="14"/>
      <c r="Q47" s="16">
        <v>39624</v>
      </c>
      <c r="R47" s="16">
        <v>39632</v>
      </c>
      <c r="S47" s="14" t="s">
        <v>6</v>
      </c>
      <c r="T47" s="14" t="s">
        <v>70</v>
      </c>
      <c r="U47" s="14" t="s">
        <v>82</v>
      </c>
      <c r="V47" s="14" t="s">
        <v>70</v>
      </c>
      <c r="W47" s="14"/>
      <c r="X47" s="14"/>
      <c r="Y47" s="14" t="s">
        <v>66</v>
      </c>
      <c r="Z47" s="18" t="s">
        <v>64</v>
      </c>
      <c r="AA47" s="14" t="s">
        <v>67</v>
      </c>
      <c r="AB47" s="14" t="s">
        <v>68</v>
      </c>
      <c r="AC47" s="14" t="s">
        <v>174</v>
      </c>
      <c r="AD47" s="19">
        <f t="shared" si="0"/>
        <v>250</v>
      </c>
    </row>
    <row r="48" spans="2:30" ht="27" customHeight="1">
      <c r="B48" s="14">
        <v>39</v>
      </c>
      <c r="C48" s="14" t="s">
        <v>14</v>
      </c>
      <c r="D48" s="14" t="s">
        <v>57</v>
      </c>
      <c r="E48" s="14" t="s">
        <v>58</v>
      </c>
      <c r="F48" s="14" t="s">
        <v>59</v>
      </c>
      <c r="G48" s="14" t="s">
        <v>60</v>
      </c>
      <c r="H48" s="14" t="s">
        <v>162</v>
      </c>
      <c r="I48" s="14" t="s">
        <v>61</v>
      </c>
      <c r="J48" s="14" t="s">
        <v>62</v>
      </c>
      <c r="K48" s="14" t="s">
        <v>57</v>
      </c>
      <c r="L48" s="14" t="s">
        <v>63</v>
      </c>
      <c r="M48" s="15" t="s">
        <v>89</v>
      </c>
      <c r="N48" s="14" t="s">
        <v>128</v>
      </c>
      <c r="O48" s="14"/>
      <c r="P48" s="14"/>
      <c r="Q48" s="16">
        <v>39632</v>
      </c>
      <c r="R48" s="16">
        <v>39651</v>
      </c>
      <c r="S48" s="14" t="s">
        <v>6</v>
      </c>
      <c r="T48" s="14" t="s">
        <v>71</v>
      </c>
      <c r="U48" s="14" t="s">
        <v>82</v>
      </c>
      <c r="V48" s="14" t="s">
        <v>71</v>
      </c>
      <c r="W48" s="14"/>
      <c r="X48" s="14"/>
      <c r="Y48" s="14" t="s">
        <v>66</v>
      </c>
      <c r="Z48" s="18" t="s">
        <v>64</v>
      </c>
      <c r="AA48" s="14" t="s">
        <v>67</v>
      </c>
      <c r="AB48" s="14" t="s">
        <v>68</v>
      </c>
      <c r="AC48" s="14" t="s">
        <v>174</v>
      </c>
      <c r="AD48" s="19">
        <f t="shared" si="0"/>
        <v>250</v>
      </c>
    </row>
    <row r="49" spans="2:30" ht="27" customHeight="1">
      <c r="B49" s="14">
        <v>40</v>
      </c>
      <c r="C49" s="14" t="s">
        <v>14</v>
      </c>
      <c r="D49" s="14" t="s">
        <v>57</v>
      </c>
      <c r="E49" s="14" t="s">
        <v>58</v>
      </c>
      <c r="F49" s="14" t="s">
        <v>59</v>
      </c>
      <c r="G49" s="14" t="s">
        <v>60</v>
      </c>
      <c r="H49" s="14" t="s">
        <v>162</v>
      </c>
      <c r="I49" s="14" t="s">
        <v>61</v>
      </c>
      <c r="J49" s="14" t="s">
        <v>62</v>
      </c>
      <c r="K49" s="14" t="s">
        <v>57</v>
      </c>
      <c r="L49" s="14" t="s">
        <v>63</v>
      </c>
      <c r="M49" s="15" t="s">
        <v>89</v>
      </c>
      <c r="N49" s="14" t="s">
        <v>129</v>
      </c>
      <c r="O49" s="14"/>
      <c r="P49" s="14"/>
      <c r="Q49" s="16">
        <v>39651</v>
      </c>
      <c r="R49" s="16">
        <v>39671</v>
      </c>
      <c r="S49" s="14" t="s">
        <v>6</v>
      </c>
      <c r="T49" s="14" t="s">
        <v>72</v>
      </c>
      <c r="U49" s="14" t="s">
        <v>82</v>
      </c>
      <c r="V49" s="14" t="s">
        <v>72</v>
      </c>
      <c r="W49" s="14"/>
      <c r="X49" s="14"/>
      <c r="Y49" s="14" t="s">
        <v>66</v>
      </c>
      <c r="Z49" s="18" t="s">
        <v>64</v>
      </c>
      <c r="AA49" s="14" t="s">
        <v>67</v>
      </c>
      <c r="AB49" s="14" t="s">
        <v>68</v>
      </c>
      <c r="AC49" s="14" t="s">
        <v>174</v>
      </c>
      <c r="AD49" s="19">
        <f t="shared" si="0"/>
        <v>250</v>
      </c>
    </row>
    <row r="50" spans="2:30" ht="27" customHeight="1">
      <c r="B50" s="14">
        <v>41</v>
      </c>
      <c r="C50" s="14" t="s">
        <v>14</v>
      </c>
      <c r="D50" s="14" t="s">
        <v>57</v>
      </c>
      <c r="E50" s="14" t="s">
        <v>58</v>
      </c>
      <c r="F50" s="14" t="s">
        <v>59</v>
      </c>
      <c r="G50" s="14" t="s">
        <v>60</v>
      </c>
      <c r="H50" s="14" t="s">
        <v>162</v>
      </c>
      <c r="I50" s="14" t="s">
        <v>61</v>
      </c>
      <c r="J50" s="14" t="s">
        <v>62</v>
      </c>
      <c r="K50" s="14" t="s">
        <v>57</v>
      </c>
      <c r="L50" s="14" t="s">
        <v>63</v>
      </c>
      <c r="M50" s="15" t="s">
        <v>89</v>
      </c>
      <c r="N50" s="14" t="s">
        <v>130</v>
      </c>
      <c r="O50" s="14"/>
      <c r="P50" s="14"/>
      <c r="Q50" s="16">
        <v>39671</v>
      </c>
      <c r="R50" s="16">
        <v>39693</v>
      </c>
      <c r="S50" s="14" t="s">
        <v>6</v>
      </c>
      <c r="T50" s="14" t="s">
        <v>73</v>
      </c>
      <c r="U50" s="14" t="s">
        <v>82</v>
      </c>
      <c r="V50" s="14" t="s">
        <v>73</v>
      </c>
      <c r="W50" s="14"/>
      <c r="X50" s="14"/>
      <c r="Y50" s="14" t="s">
        <v>66</v>
      </c>
      <c r="Z50" s="18" t="s">
        <v>64</v>
      </c>
      <c r="AA50" s="14" t="s">
        <v>74</v>
      </c>
      <c r="AB50" s="14" t="s">
        <v>68</v>
      </c>
      <c r="AC50" s="14" t="s">
        <v>174</v>
      </c>
      <c r="AD50" s="19">
        <f t="shared" si="0"/>
        <v>249</v>
      </c>
    </row>
    <row r="51" spans="2:30" ht="27" customHeight="1">
      <c r="B51" s="14">
        <v>42</v>
      </c>
      <c r="C51" s="14" t="s">
        <v>14</v>
      </c>
      <c r="D51" s="14" t="s">
        <v>57</v>
      </c>
      <c r="E51" s="14" t="s">
        <v>58</v>
      </c>
      <c r="F51" s="14" t="s">
        <v>59</v>
      </c>
      <c r="G51" s="14" t="s">
        <v>60</v>
      </c>
      <c r="H51" s="14" t="s">
        <v>162</v>
      </c>
      <c r="I51" s="14" t="s">
        <v>61</v>
      </c>
      <c r="J51" s="14" t="s">
        <v>62</v>
      </c>
      <c r="K51" s="14" t="s">
        <v>57</v>
      </c>
      <c r="L51" s="14" t="s">
        <v>63</v>
      </c>
      <c r="M51" s="15" t="s">
        <v>89</v>
      </c>
      <c r="N51" s="14" t="s">
        <v>131</v>
      </c>
      <c r="O51" s="14"/>
      <c r="P51" s="14"/>
      <c r="Q51" s="16">
        <v>39693</v>
      </c>
      <c r="R51" s="16">
        <v>39714</v>
      </c>
      <c r="S51" s="14" t="s">
        <v>7</v>
      </c>
      <c r="T51" s="14" t="s">
        <v>64</v>
      </c>
      <c r="U51" s="14" t="s">
        <v>83</v>
      </c>
      <c r="V51" s="14" t="s">
        <v>64</v>
      </c>
      <c r="W51" s="14"/>
      <c r="X51" s="14"/>
      <c r="Y51" s="14" t="s">
        <v>66</v>
      </c>
      <c r="Z51" s="18" t="s">
        <v>64</v>
      </c>
      <c r="AA51" s="14" t="s">
        <v>67</v>
      </c>
      <c r="AB51" s="14" t="s">
        <v>68</v>
      </c>
      <c r="AC51" s="14" t="s">
        <v>174</v>
      </c>
      <c r="AD51" s="19">
        <f t="shared" si="0"/>
        <v>250</v>
      </c>
    </row>
    <row r="52" spans="2:30" ht="27" customHeight="1">
      <c r="B52" s="14">
        <v>43</v>
      </c>
      <c r="C52" s="14" t="s">
        <v>14</v>
      </c>
      <c r="D52" s="14" t="s">
        <v>57</v>
      </c>
      <c r="E52" s="14" t="s">
        <v>58</v>
      </c>
      <c r="F52" s="14" t="s">
        <v>59</v>
      </c>
      <c r="G52" s="14" t="s">
        <v>60</v>
      </c>
      <c r="H52" s="14" t="s">
        <v>162</v>
      </c>
      <c r="I52" s="14" t="s">
        <v>61</v>
      </c>
      <c r="J52" s="14" t="s">
        <v>62</v>
      </c>
      <c r="K52" s="14" t="s">
        <v>57</v>
      </c>
      <c r="L52" s="14" t="s">
        <v>63</v>
      </c>
      <c r="M52" s="15" t="s">
        <v>89</v>
      </c>
      <c r="N52" s="14" t="s">
        <v>132</v>
      </c>
      <c r="O52" s="14"/>
      <c r="P52" s="14"/>
      <c r="Q52" s="16">
        <v>39714</v>
      </c>
      <c r="R52" s="16">
        <v>39730</v>
      </c>
      <c r="S52" s="14" t="s">
        <v>7</v>
      </c>
      <c r="T52" s="14" t="s">
        <v>69</v>
      </c>
      <c r="U52" s="14" t="s">
        <v>83</v>
      </c>
      <c r="V52" s="14" t="s">
        <v>69</v>
      </c>
      <c r="W52" s="14"/>
      <c r="X52" s="14"/>
      <c r="Y52" s="14" t="s">
        <v>66</v>
      </c>
      <c r="Z52" s="18" t="s">
        <v>64</v>
      </c>
      <c r="AA52" s="14" t="s">
        <v>67</v>
      </c>
      <c r="AB52" s="14" t="s">
        <v>68</v>
      </c>
      <c r="AC52" s="14" t="s">
        <v>174</v>
      </c>
      <c r="AD52" s="19">
        <f t="shared" si="0"/>
        <v>250</v>
      </c>
    </row>
    <row r="53" spans="2:30" ht="27" customHeight="1">
      <c r="B53" s="14">
        <v>44</v>
      </c>
      <c r="C53" s="14" t="s">
        <v>14</v>
      </c>
      <c r="D53" s="14" t="s">
        <v>57</v>
      </c>
      <c r="E53" s="14" t="s">
        <v>58</v>
      </c>
      <c r="F53" s="14" t="s">
        <v>59</v>
      </c>
      <c r="G53" s="14" t="s">
        <v>60</v>
      </c>
      <c r="H53" s="14" t="s">
        <v>162</v>
      </c>
      <c r="I53" s="14" t="s">
        <v>61</v>
      </c>
      <c r="J53" s="14" t="s">
        <v>62</v>
      </c>
      <c r="K53" s="14" t="s">
        <v>57</v>
      </c>
      <c r="L53" s="14" t="s">
        <v>63</v>
      </c>
      <c r="M53" s="15" t="s">
        <v>89</v>
      </c>
      <c r="N53" s="14" t="s">
        <v>133</v>
      </c>
      <c r="O53" s="14"/>
      <c r="P53" s="14"/>
      <c r="Q53" s="16">
        <v>39730</v>
      </c>
      <c r="R53" s="16">
        <v>39750</v>
      </c>
      <c r="S53" s="14" t="s">
        <v>7</v>
      </c>
      <c r="T53" s="14" t="s">
        <v>70</v>
      </c>
      <c r="U53" s="14" t="s">
        <v>83</v>
      </c>
      <c r="V53" s="14" t="s">
        <v>70</v>
      </c>
      <c r="W53" s="14"/>
      <c r="X53" s="14"/>
      <c r="Y53" s="14" t="s">
        <v>66</v>
      </c>
      <c r="Z53" s="18" t="s">
        <v>64</v>
      </c>
      <c r="AA53" s="14" t="s">
        <v>74</v>
      </c>
      <c r="AB53" s="14" t="s">
        <v>68</v>
      </c>
      <c r="AC53" s="14" t="s">
        <v>174</v>
      </c>
      <c r="AD53" s="19">
        <f t="shared" si="0"/>
        <v>249</v>
      </c>
    </row>
    <row r="54" spans="2:30" ht="27" customHeight="1">
      <c r="B54" s="14">
        <v>45</v>
      </c>
      <c r="C54" s="14" t="s">
        <v>14</v>
      </c>
      <c r="D54" s="14" t="s">
        <v>57</v>
      </c>
      <c r="E54" s="14" t="s">
        <v>58</v>
      </c>
      <c r="F54" s="14" t="s">
        <v>59</v>
      </c>
      <c r="G54" s="14" t="s">
        <v>60</v>
      </c>
      <c r="H54" s="14" t="s">
        <v>162</v>
      </c>
      <c r="I54" s="14" t="s">
        <v>61</v>
      </c>
      <c r="J54" s="14" t="s">
        <v>62</v>
      </c>
      <c r="K54" s="14" t="s">
        <v>57</v>
      </c>
      <c r="L54" s="14" t="s">
        <v>63</v>
      </c>
      <c r="M54" s="15" t="s">
        <v>89</v>
      </c>
      <c r="N54" s="14" t="s">
        <v>134</v>
      </c>
      <c r="O54" s="14"/>
      <c r="P54" s="14"/>
      <c r="Q54" s="16">
        <v>39751</v>
      </c>
      <c r="R54" s="16">
        <v>39780</v>
      </c>
      <c r="S54" s="14" t="s">
        <v>7</v>
      </c>
      <c r="T54" s="14" t="s">
        <v>71</v>
      </c>
      <c r="U54" s="14" t="s">
        <v>83</v>
      </c>
      <c r="V54" s="14" t="s">
        <v>71</v>
      </c>
      <c r="W54" s="14"/>
      <c r="X54" s="14"/>
      <c r="Y54" s="14" t="s">
        <v>66</v>
      </c>
      <c r="Z54" s="18" t="s">
        <v>64</v>
      </c>
      <c r="AA54" s="14" t="s">
        <v>81</v>
      </c>
      <c r="AB54" s="14" t="s">
        <v>68</v>
      </c>
      <c r="AC54" s="14" t="s">
        <v>174</v>
      </c>
      <c r="AD54" s="19">
        <f t="shared" si="0"/>
        <v>248</v>
      </c>
    </row>
    <row r="55" spans="2:30" ht="27" customHeight="1">
      <c r="B55" s="14">
        <v>46</v>
      </c>
      <c r="C55" s="14" t="s">
        <v>14</v>
      </c>
      <c r="D55" s="14" t="s">
        <v>57</v>
      </c>
      <c r="E55" s="14" t="s">
        <v>58</v>
      </c>
      <c r="F55" s="14" t="s">
        <v>59</v>
      </c>
      <c r="G55" s="14" t="s">
        <v>60</v>
      </c>
      <c r="H55" s="14" t="s">
        <v>162</v>
      </c>
      <c r="I55" s="14" t="s">
        <v>61</v>
      </c>
      <c r="J55" s="14" t="s">
        <v>62</v>
      </c>
      <c r="K55" s="14" t="s">
        <v>57</v>
      </c>
      <c r="L55" s="14" t="s">
        <v>63</v>
      </c>
      <c r="M55" s="15" t="s">
        <v>89</v>
      </c>
      <c r="N55" s="14" t="s">
        <v>135</v>
      </c>
      <c r="O55" s="14"/>
      <c r="P55" s="14"/>
      <c r="Q55" s="16">
        <v>39780</v>
      </c>
      <c r="R55" s="16">
        <v>39804</v>
      </c>
      <c r="S55" s="14" t="s">
        <v>7</v>
      </c>
      <c r="T55" s="14" t="s">
        <v>72</v>
      </c>
      <c r="U55" s="14" t="s">
        <v>83</v>
      </c>
      <c r="V55" s="14" t="s">
        <v>72</v>
      </c>
      <c r="W55" s="14"/>
      <c r="X55" s="14"/>
      <c r="Y55" s="14" t="s">
        <v>66</v>
      </c>
      <c r="Z55" s="18" t="s">
        <v>64</v>
      </c>
      <c r="AA55" s="14" t="s">
        <v>67</v>
      </c>
      <c r="AB55" s="14" t="s">
        <v>68</v>
      </c>
      <c r="AC55" s="14" t="s">
        <v>174</v>
      </c>
      <c r="AD55" s="19">
        <f t="shared" si="0"/>
        <v>250</v>
      </c>
    </row>
    <row r="56" spans="2:30" ht="27" customHeight="1">
      <c r="B56" s="14">
        <v>47</v>
      </c>
      <c r="C56" s="14" t="s">
        <v>14</v>
      </c>
      <c r="D56" s="14" t="s">
        <v>57</v>
      </c>
      <c r="E56" s="14" t="s">
        <v>58</v>
      </c>
      <c r="F56" s="14" t="s">
        <v>59</v>
      </c>
      <c r="G56" s="14" t="s">
        <v>60</v>
      </c>
      <c r="H56" s="14" t="s">
        <v>162</v>
      </c>
      <c r="I56" s="14" t="s">
        <v>61</v>
      </c>
      <c r="J56" s="14" t="s">
        <v>62</v>
      </c>
      <c r="K56" s="14" t="s">
        <v>57</v>
      </c>
      <c r="L56" s="14" t="s">
        <v>63</v>
      </c>
      <c r="M56" s="15" t="s">
        <v>89</v>
      </c>
      <c r="N56" s="14" t="s">
        <v>136</v>
      </c>
      <c r="O56" s="14"/>
      <c r="P56" s="14"/>
      <c r="Q56" s="16">
        <v>39804</v>
      </c>
      <c r="R56" s="16">
        <v>39813</v>
      </c>
      <c r="S56" s="14" t="s">
        <v>7</v>
      </c>
      <c r="T56" s="14" t="s">
        <v>73</v>
      </c>
      <c r="U56" s="14" t="s">
        <v>83</v>
      </c>
      <c r="V56" s="14" t="s">
        <v>73</v>
      </c>
      <c r="W56" s="14"/>
      <c r="X56" s="14"/>
      <c r="Y56" s="14" t="s">
        <v>66</v>
      </c>
      <c r="Z56" s="18" t="s">
        <v>64</v>
      </c>
      <c r="AA56" s="14" t="s">
        <v>169</v>
      </c>
      <c r="AB56" s="14" t="s">
        <v>68</v>
      </c>
      <c r="AC56" s="14" t="s">
        <v>174</v>
      </c>
      <c r="AD56" s="19">
        <f t="shared" si="0"/>
        <v>86</v>
      </c>
    </row>
    <row r="57" spans="2:30" ht="27" customHeight="1">
      <c r="B57" s="14">
        <v>48</v>
      </c>
      <c r="C57" s="14" t="s">
        <v>14</v>
      </c>
      <c r="D57" s="14" t="s">
        <v>57</v>
      </c>
      <c r="E57" s="14" t="s">
        <v>58</v>
      </c>
      <c r="F57" s="14" t="s">
        <v>59</v>
      </c>
      <c r="G57" s="14" t="s">
        <v>60</v>
      </c>
      <c r="H57" s="14" t="s">
        <v>162</v>
      </c>
      <c r="I57" s="14" t="s">
        <v>61</v>
      </c>
      <c r="J57" s="14" t="s">
        <v>62</v>
      </c>
      <c r="K57" s="14" t="s">
        <v>57</v>
      </c>
      <c r="L57" s="14" t="s">
        <v>63</v>
      </c>
      <c r="M57" s="15" t="s">
        <v>89</v>
      </c>
      <c r="N57" s="14" t="s">
        <v>137</v>
      </c>
      <c r="O57" s="14"/>
      <c r="P57" s="14"/>
      <c r="Q57" s="16">
        <v>39829</v>
      </c>
      <c r="R57" s="16">
        <v>39840</v>
      </c>
      <c r="S57" s="14" t="s">
        <v>8</v>
      </c>
      <c r="T57" s="14" t="s">
        <v>64</v>
      </c>
      <c r="U57" s="14" t="s">
        <v>84</v>
      </c>
      <c r="V57" s="14" t="s">
        <v>64</v>
      </c>
      <c r="W57" s="14"/>
      <c r="X57" s="14"/>
      <c r="Y57" s="14" t="s">
        <v>66</v>
      </c>
      <c r="Z57" s="18" t="s">
        <v>64</v>
      </c>
      <c r="AA57" s="14" t="s">
        <v>81</v>
      </c>
      <c r="AB57" s="14" t="s">
        <v>68</v>
      </c>
      <c r="AC57" s="14" t="s">
        <v>174</v>
      </c>
      <c r="AD57" s="19">
        <f t="shared" si="0"/>
        <v>248</v>
      </c>
    </row>
    <row r="58" spans="2:30" ht="27" customHeight="1">
      <c r="B58" s="14">
        <v>49</v>
      </c>
      <c r="C58" s="14" t="s">
        <v>14</v>
      </c>
      <c r="D58" s="14" t="s">
        <v>57</v>
      </c>
      <c r="E58" s="14" t="s">
        <v>58</v>
      </c>
      <c r="F58" s="14" t="s">
        <v>59</v>
      </c>
      <c r="G58" s="14" t="s">
        <v>60</v>
      </c>
      <c r="H58" s="14" t="s">
        <v>162</v>
      </c>
      <c r="I58" s="14" t="s">
        <v>61</v>
      </c>
      <c r="J58" s="14" t="s">
        <v>62</v>
      </c>
      <c r="K58" s="14" t="s">
        <v>57</v>
      </c>
      <c r="L58" s="14" t="s">
        <v>63</v>
      </c>
      <c r="M58" s="15" t="s">
        <v>89</v>
      </c>
      <c r="N58" s="14" t="s">
        <v>138</v>
      </c>
      <c r="O58" s="14"/>
      <c r="P58" s="14"/>
      <c r="Q58" s="16">
        <v>39841</v>
      </c>
      <c r="R58" s="16">
        <v>39861</v>
      </c>
      <c r="S58" s="14" t="s">
        <v>8</v>
      </c>
      <c r="T58" s="14" t="s">
        <v>69</v>
      </c>
      <c r="U58" s="14" t="s">
        <v>84</v>
      </c>
      <c r="V58" s="14" t="s">
        <v>69</v>
      </c>
      <c r="W58" s="14"/>
      <c r="X58" s="14"/>
      <c r="Y58" s="14" t="s">
        <v>66</v>
      </c>
      <c r="Z58" s="18" t="s">
        <v>64</v>
      </c>
      <c r="AA58" s="14" t="s">
        <v>67</v>
      </c>
      <c r="AB58" s="14" t="s">
        <v>68</v>
      </c>
      <c r="AC58" s="14" t="s">
        <v>174</v>
      </c>
      <c r="AD58" s="19">
        <f t="shared" si="0"/>
        <v>250</v>
      </c>
    </row>
    <row r="59" spans="2:30" ht="27" customHeight="1">
      <c r="B59" s="14">
        <v>50</v>
      </c>
      <c r="C59" s="14" t="s">
        <v>14</v>
      </c>
      <c r="D59" s="14" t="s">
        <v>57</v>
      </c>
      <c r="E59" s="14" t="s">
        <v>58</v>
      </c>
      <c r="F59" s="14" t="s">
        <v>59</v>
      </c>
      <c r="G59" s="14" t="s">
        <v>60</v>
      </c>
      <c r="H59" s="14" t="s">
        <v>162</v>
      </c>
      <c r="I59" s="14" t="s">
        <v>61</v>
      </c>
      <c r="J59" s="14" t="s">
        <v>62</v>
      </c>
      <c r="K59" s="14" t="s">
        <v>57</v>
      </c>
      <c r="L59" s="14" t="s">
        <v>63</v>
      </c>
      <c r="M59" s="15" t="s">
        <v>89</v>
      </c>
      <c r="N59" s="14" t="s">
        <v>139</v>
      </c>
      <c r="O59" s="14"/>
      <c r="P59" s="14"/>
      <c r="Q59" s="16">
        <v>39861</v>
      </c>
      <c r="R59" s="16">
        <v>39876</v>
      </c>
      <c r="S59" s="14" t="s">
        <v>8</v>
      </c>
      <c r="T59" s="14" t="s">
        <v>70</v>
      </c>
      <c r="U59" s="14" t="s">
        <v>84</v>
      </c>
      <c r="V59" s="14" t="s">
        <v>70</v>
      </c>
      <c r="W59" s="14"/>
      <c r="X59" s="14"/>
      <c r="Y59" s="14" t="s">
        <v>66</v>
      </c>
      <c r="Z59" s="18" t="s">
        <v>64</v>
      </c>
      <c r="AA59" s="14" t="s">
        <v>74</v>
      </c>
      <c r="AB59" s="14" t="s">
        <v>68</v>
      </c>
      <c r="AC59" s="14" t="s">
        <v>174</v>
      </c>
      <c r="AD59" s="19">
        <f t="shared" si="0"/>
        <v>249</v>
      </c>
    </row>
    <row r="60" spans="2:30" ht="27" customHeight="1">
      <c r="B60" s="14">
        <v>51</v>
      </c>
      <c r="C60" s="14" t="s">
        <v>14</v>
      </c>
      <c r="D60" s="14" t="s">
        <v>57</v>
      </c>
      <c r="E60" s="14" t="s">
        <v>58</v>
      </c>
      <c r="F60" s="14" t="s">
        <v>59</v>
      </c>
      <c r="G60" s="14" t="s">
        <v>60</v>
      </c>
      <c r="H60" s="14" t="s">
        <v>162</v>
      </c>
      <c r="I60" s="14" t="s">
        <v>61</v>
      </c>
      <c r="J60" s="14" t="s">
        <v>62</v>
      </c>
      <c r="K60" s="14" t="s">
        <v>57</v>
      </c>
      <c r="L60" s="14" t="s">
        <v>63</v>
      </c>
      <c r="M60" s="15" t="s">
        <v>89</v>
      </c>
      <c r="N60" s="14" t="s">
        <v>140</v>
      </c>
      <c r="O60" s="14"/>
      <c r="P60" s="14"/>
      <c r="Q60" s="16">
        <v>39876</v>
      </c>
      <c r="R60" s="16">
        <v>39891</v>
      </c>
      <c r="S60" s="14" t="s">
        <v>8</v>
      </c>
      <c r="T60" s="14" t="s">
        <v>71</v>
      </c>
      <c r="U60" s="14" t="s">
        <v>84</v>
      </c>
      <c r="V60" s="14" t="s">
        <v>71</v>
      </c>
      <c r="W60" s="14"/>
      <c r="X60" s="14"/>
      <c r="Y60" s="14" t="s">
        <v>66</v>
      </c>
      <c r="Z60" s="18" t="s">
        <v>64</v>
      </c>
      <c r="AA60" s="14" t="s">
        <v>67</v>
      </c>
      <c r="AB60" s="14" t="s">
        <v>68</v>
      </c>
      <c r="AC60" s="14" t="s">
        <v>174</v>
      </c>
      <c r="AD60" s="19">
        <f t="shared" si="0"/>
        <v>250</v>
      </c>
    </row>
    <row r="61" spans="2:30" ht="27" customHeight="1">
      <c r="B61" s="14">
        <v>52</v>
      </c>
      <c r="C61" s="14" t="s">
        <v>14</v>
      </c>
      <c r="D61" s="14" t="s">
        <v>57</v>
      </c>
      <c r="E61" s="14" t="s">
        <v>58</v>
      </c>
      <c r="F61" s="14" t="s">
        <v>59</v>
      </c>
      <c r="G61" s="14" t="s">
        <v>60</v>
      </c>
      <c r="H61" s="14" t="s">
        <v>162</v>
      </c>
      <c r="I61" s="14" t="s">
        <v>61</v>
      </c>
      <c r="J61" s="14" t="s">
        <v>62</v>
      </c>
      <c r="K61" s="14" t="s">
        <v>57</v>
      </c>
      <c r="L61" s="14" t="s">
        <v>63</v>
      </c>
      <c r="M61" s="15" t="s">
        <v>89</v>
      </c>
      <c r="N61" s="14" t="s">
        <v>141</v>
      </c>
      <c r="O61" s="14"/>
      <c r="P61" s="14"/>
      <c r="Q61" s="16">
        <v>39891</v>
      </c>
      <c r="R61" s="16">
        <v>39909</v>
      </c>
      <c r="S61" s="14" t="s">
        <v>8</v>
      </c>
      <c r="T61" s="14" t="s">
        <v>72</v>
      </c>
      <c r="U61" s="14" t="s">
        <v>84</v>
      </c>
      <c r="V61" s="14" t="s">
        <v>72</v>
      </c>
      <c r="W61" s="14"/>
      <c r="X61" s="14"/>
      <c r="Y61" s="14" t="s">
        <v>66</v>
      </c>
      <c r="Z61" s="18" t="s">
        <v>64</v>
      </c>
      <c r="AA61" s="14" t="s">
        <v>67</v>
      </c>
      <c r="AB61" s="14" t="s">
        <v>68</v>
      </c>
      <c r="AC61" s="14" t="s">
        <v>174</v>
      </c>
      <c r="AD61" s="19">
        <f t="shared" si="0"/>
        <v>250</v>
      </c>
    </row>
    <row r="62" spans="2:30" ht="27" customHeight="1">
      <c r="B62" s="14">
        <v>53</v>
      </c>
      <c r="C62" s="14" t="s">
        <v>14</v>
      </c>
      <c r="D62" s="14" t="s">
        <v>57</v>
      </c>
      <c r="E62" s="14" t="s">
        <v>58</v>
      </c>
      <c r="F62" s="14" t="s">
        <v>59</v>
      </c>
      <c r="G62" s="14" t="s">
        <v>60</v>
      </c>
      <c r="H62" s="14" t="s">
        <v>162</v>
      </c>
      <c r="I62" s="14" t="s">
        <v>61</v>
      </c>
      <c r="J62" s="14" t="s">
        <v>62</v>
      </c>
      <c r="K62" s="14" t="s">
        <v>57</v>
      </c>
      <c r="L62" s="14" t="s">
        <v>63</v>
      </c>
      <c r="M62" s="15" t="s">
        <v>89</v>
      </c>
      <c r="N62" s="14" t="s">
        <v>142</v>
      </c>
      <c r="O62" s="14"/>
      <c r="P62" s="14"/>
      <c r="Q62" s="16">
        <v>40114</v>
      </c>
      <c r="R62" s="16">
        <v>40128</v>
      </c>
      <c r="S62" s="14" t="s">
        <v>8</v>
      </c>
      <c r="T62" s="14" t="s">
        <v>73</v>
      </c>
      <c r="U62" s="14" t="s">
        <v>84</v>
      </c>
      <c r="V62" s="14" t="s">
        <v>73</v>
      </c>
      <c r="W62" s="14"/>
      <c r="X62" s="14"/>
      <c r="Y62" s="14" t="s">
        <v>66</v>
      </c>
      <c r="Z62" s="18" t="s">
        <v>64</v>
      </c>
      <c r="AA62" s="14" t="s">
        <v>170</v>
      </c>
      <c r="AB62" s="14" t="s">
        <v>68</v>
      </c>
      <c r="AC62" s="14" t="s">
        <v>174</v>
      </c>
      <c r="AD62" s="19">
        <f t="shared" ref="AD62" si="3">+AA62-Z62+1</f>
        <v>243</v>
      </c>
    </row>
    <row r="63" spans="2:30" ht="27" customHeight="1">
      <c r="B63" s="14">
        <v>54</v>
      </c>
      <c r="C63" s="14" t="s">
        <v>14</v>
      </c>
      <c r="D63" s="14" t="s">
        <v>57</v>
      </c>
      <c r="E63" s="14" t="s">
        <v>58</v>
      </c>
      <c r="F63" s="14" t="s">
        <v>59</v>
      </c>
      <c r="G63" s="14" t="s">
        <v>60</v>
      </c>
      <c r="H63" s="14" t="s">
        <v>162</v>
      </c>
      <c r="I63" s="14" t="s">
        <v>61</v>
      </c>
      <c r="J63" s="14" t="s">
        <v>62</v>
      </c>
      <c r="K63" s="14" t="s">
        <v>57</v>
      </c>
      <c r="L63" s="14" t="s">
        <v>63</v>
      </c>
      <c r="M63" s="15" t="s">
        <v>89</v>
      </c>
      <c r="N63" s="14" t="s">
        <v>143</v>
      </c>
      <c r="O63" s="14"/>
      <c r="P63" s="14"/>
      <c r="Q63" s="16">
        <v>39909</v>
      </c>
      <c r="R63" s="16">
        <v>39927</v>
      </c>
      <c r="S63" s="14" t="s">
        <v>9</v>
      </c>
      <c r="T63" s="14" t="s">
        <v>64</v>
      </c>
      <c r="U63" s="14" t="s">
        <v>85</v>
      </c>
      <c r="V63" s="14" t="s">
        <v>64</v>
      </c>
      <c r="W63" s="14"/>
      <c r="X63" s="14"/>
      <c r="Y63" s="14" t="s">
        <v>66</v>
      </c>
      <c r="Z63" s="18" t="s">
        <v>64</v>
      </c>
      <c r="AA63" s="14" t="s">
        <v>67</v>
      </c>
      <c r="AB63" s="14" t="s">
        <v>68</v>
      </c>
      <c r="AC63" s="14" t="s">
        <v>174</v>
      </c>
      <c r="AD63" s="19">
        <f t="shared" si="0"/>
        <v>250</v>
      </c>
    </row>
    <row r="64" spans="2:30" ht="27" customHeight="1">
      <c r="B64" s="14">
        <v>55</v>
      </c>
      <c r="C64" s="14" t="s">
        <v>14</v>
      </c>
      <c r="D64" s="14" t="s">
        <v>57</v>
      </c>
      <c r="E64" s="14" t="s">
        <v>58</v>
      </c>
      <c r="F64" s="14" t="s">
        <v>59</v>
      </c>
      <c r="G64" s="14" t="s">
        <v>60</v>
      </c>
      <c r="H64" s="14" t="s">
        <v>162</v>
      </c>
      <c r="I64" s="14" t="s">
        <v>61</v>
      </c>
      <c r="J64" s="14" t="s">
        <v>62</v>
      </c>
      <c r="K64" s="14" t="s">
        <v>57</v>
      </c>
      <c r="L64" s="14" t="s">
        <v>63</v>
      </c>
      <c r="M64" s="15" t="s">
        <v>89</v>
      </c>
      <c r="N64" s="14" t="s">
        <v>144</v>
      </c>
      <c r="O64" s="14"/>
      <c r="P64" s="14"/>
      <c r="Q64" s="16">
        <v>39927</v>
      </c>
      <c r="R64" s="16">
        <v>39940</v>
      </c>
      <c r="S64" s="14" t="s">
        <v>9</v>
      </c>
      <c r="T64" s="14" t="s">
        <v>69</v>
      </c>
      <c r="U64" s="14" t="s">
        <v>85</v>
      </c>
      <c r="V64" s="14" t="s">
        <v>69</v>
      </c>
      <c r="W64" s="14"/>
      <c r="X64" s="14"/>
      <c r="Y64" s="14" t="s">
        <v>66</v>
      </c>
      <c r="Z64" s="18" t="s">
        <v>64</v>
      </c>
      <c r="AA64" s="14" t="s">
        <v>67</v>
      </c>
      <c r="AB64" s="14" t="s">
        <v>68</v>
      </c>
      <c r="AC64" s="14" t="s">
        <v>174</v>
      </c>
      <c r="AD64" s="19">
        <f t="shared" si="0"/>
        <v>250</v>
      </c>
    </row>
    <row r="65" spans="2:30" ht="27" customHeight="1">
      <c r="B65" s="14">
        <v>56</v>
      </c>
      <c r="C65" s="14" t="s">
        <v>14</v>
      </c>
      <c r="D65" s="14" t="s">
        <v>57</v>
      </c>
      <c r="E65" s="14" t="s">
        <v>58</v>
      </c>
      <c r="F65" s="14" t="s">
        <v>59</v>
      </c>
      <c r="G65" s="14" t="s">
        <v>60</v>
      </c>
      <c r="H65" s="14" t="s">
        <v>162</v>
      </c>
      <c r="I65" s="14" t="s">
        <v>61</v>
      </c>
      <c r="J65" s="14" t="s">
        <v>62</v>
      </c>
      <c r="K65" s="14" t="s">
        <v>57</v>
      </c>
      <c r="L65" s="14" t="s">
        <v>63</v>
      </c>
      <c r="M65" s="15" t="s">
        <v>89</v>
      </c>
      <c r="N65" s="14" t="s">
        <v>145</v>
      </c>
      <c r="O65" s="14"/>
      <c r="P65" s="14"/>
      <c r="Q65" s="16">
        <v>39940</v>
      </c>
      <c r="R65" s="16">
        <v>39960</v>
      </c>
      <c r="S65" s="14" t="s">
        <v>9</v>
      </c>
      <c r="T65" s="14" t="s">
        <v>70</v>
      </c>
      <c r="U65" s="14" t="s">
        <v>85</v>
      </c>
      <c r="V65" s="14" t="s">
        <v>70</v>
      </c>
      <c r="W65" s="14"/>
      <c r="X65" s="14"/>
      <c r="Y65" s="14" t="s">
        <v>66</v>
      </c>
      <c r="Z65" s="18" t="s">
        <v>64</v>
      </c>
      <c r="AA65" s="14" t="s">
        <v>67</v>
      </c>
      <c r="AB65" s="14" t="s">
        <v>68</v>
      </c>
      <c r="AC65" s="14" t="s">
        <v>174</v>
      </c>
      <c r="AD65" s="19">
        <f t="shared" si="0"/>
        <v>250</v>
      </c>
    </row>
    <row r="66" spans="2:30" ht="27" customHeight="1">
      <c r="B66" s="14">
        <v>57</v>
      </c>
      <c r="C66" s="14" t="s">
        <v>14</v>
      </c>
      <c r="D66" s="14" t="s">
        <v>57</v>
      </c>
      <c r="E66" s="14" t="s">
        <v>58</v>
      </c>
      <c r="F66" s="14" t="s">
        <v>59</v>
      </c>
      <c r="G66" s="14" t="s">
        <v>60</v>
      </c>
      <c r="H66" s="14" t="s">
        <v>162</v>
      </c>
      <c r="I66" s="14" t="s">
        <v>61</v>
      </c>
      <c r="J66" s="14" t="s">
        <v>62</v>
      </c>
      <c r="K66" s="14" t="s">
        <v>57</v>
      </c>
      <c r="L66" s="14" t="s">
        <v>63</v>
      </c>
      <c r="M66" s="15" t="s">
        <v>89</v>
      </c>
      <c r="N66" s="14" t="s">
        <v>146</v>
      </c>
      <c r="O66" s="14"/>
      <c r="P66" s="14"/>
      <c r="Q66" s="16">
        <v>39960</v>
      </c>
      <c r="R66" s="16">
        <v>39972</v>
      </c>
      <c r="S66" s="14" t="s">
        <v>9</v>
      </c>
      <c r="T66" s="14" t="s">
        <v>71</v>
      </c>
      <c r="U66" s="14" t="s">
        <v>85</v>
      </c>
      <c r="V66" s="14" t="s">
        <v>71</v>
      </c>
      <c r="W66" s="14"/>
      <c r="X66" s="14"/>
      <c r="Y66" s="14" t="s">
        <v>66</v>
      </c>
      <c r="Z66" s="18" t="s">
        <v>64</v>
      </c>
      <c r="AA66" s="14" t="s">
        <v>67</v>
      </c>
      <c r="AB66" s="14" t="s">
        <v>68</v>
      </c>
      <c r="AC66" s="14" t="s">
        <v>174</v>
      </c>
      <c r="AD66" s="19">
        <f t="shared" si="0"/>
        <v>250</v>
      </c>
    </row>
    <row r="67" spans="2:30" ht="27" customHeight="1">
      <c r="B67" s="14">
        <v>58</v>
      </c>
      <c r="C67" s="14" t="s">
        <v>14</v>
      </c>
      <c r="D67" s="14" t="s">
        <v>57</v>
      </c>
      <c r="E67" s="14" t="s">
        <v>58</v>
      </c>
      <c r="F67" s="14" t="s">
        <v>59</v>
      </c>
      <c r="G67" s="14" t="s">
        <v>60</v>
      </c>
      <c r="H67" s="14" t="s">
        <v>162</v>
      </c>
      <c r="I67" s="14" t="s">
        <v>61</v>
      </c>
      <c r="J67" s="14" t="s">
        <v>62</v>
      </c>
      <c r="K67" s="14" t="s">
        <v>57</v>
      </c>
      <c r="L67" s="14" t="s">
        <v>63</v>
      </c>
      <c r="M67" s="15" t="s">
        <v>89</v>
      </c>
      <c r="N67" s="14" t="s">
        <v>147</v>
      </c>
      <c r="O67" s="14"/>
      <c r="P67" s="14"/>
      <c r="Q67" s="16">
        <v>39972</v>
      </c>
      <c r="R67" s="16">
        <v>39982</v>
      </c>
      <c r="S67" s="14" t="s">
        <v>9</v>
      </c>
      <c r="T67" s="14" t="s">
        <v>72</v>
      </c>
      <c r="U67" s="14" t="s">
        <v>85</v>
      </c>
      <c r="V67" s="14" t="s">
        <v>72</v>
      </c>
      <c r="W67" s="14"/>
      <c r="X67" s="14"/>
      <c r="Y67" s="14" t="s">
        <v>66</v>
      </c>
      <c r="Z67" s="18" t="s">
        <v>64</v>
      </c>
      <c r="AA67" s="14" t="s">
        <v>67</v>
      </c>
      <c r="AB67" s="14" t="s">
        <v>68</v>
      </c>
      <c r="AC67" s="14" t="s">
        <v>174</v>
      </c>
      <c r="AD67" s="19">
        <f t="shared" si="0"/>
        <v>250</v>
      </c>
    </row>
    <row r="68" spans="2:30" ht="27" customHeight="1">
      <c r="B68" s="14">
        <v>59</v>
      </c>
      <c r="C68" s="14" t="s">
        <v>14</v>
      </c>
      <c r="D68" s="14" t="s">
        <v>57</v>
      </c>
      <c r="E68" s="14" t="s">
        <v>58</v>
      </c>
      <c r="F68" s="14" t="s">
        <v>59</v>
      </c>
      <c r="G68" s="14" t="s">
        <v>60</v>
      </c>
      <c r="H68" s="14" t="s">
        <v>162</v>
      </c>
      <c r="I68" s="14" t="s">
        <v>61</v>
      </c>
      <c r="J68" s="14" t="s">
        <v>62</v>
      </c>
      <c r="K68" s="14" t="s">
        <v>57</v>
      </c>
      <c r="L68" s="14" t="s">
        <v>63</v>
      </c>
      <c r="M68" s="15" t="s">
        <v>89</v>
      </c>
      <c r="N68" s="14" t="s">
        <v>148</v>
      </c>
      <c r="O68" s="14"/>
      <c r="P68" s="14"/>
      <c r="Q68" s="16">
        <v>39982</v>
      </c>
      <c r="R68" s="16">
        <v>39995</v>
      </c>
      <c r="S68" s="14" t="s">
        <v>9</v>
      </c>
      <c r="T68" s="14" t="s">
        <v>73</v>
      </c>
      <c r="U68" s="14" t="s">
        <v>85</v>
      </c>
      <c r="V68" s="14" t="s">
        <v>73</v>
      </c>
      <c r="W68" s="14"/>
      <c r="X68" s="14"/>
      <c r="Y68" s="14" t="s">
        <v>66</v>
      </c>
      <c r="Z68" s="18" t="s">
        <v>64</v>
      </c>
      <c r="AA68" s="14" t="s">
        <v>67</v>
      </c>
      <c r="AB68" s="14" t="s">
        <v>68</v>
      </c>
      <c r="AC68" s="14" t="s">
        <v>174</v>
      </c>
      <c r="AD68" s="19">
        <f t="shared" si="0"/>
        <v>250</v>
      </c>
    </row>
    <row r="69" spans="2:30" ht="27" customHeight="1">
      <c r="B69" s="14">
        <v>60</v>
      </c>
      <c r="C69" s="14" t="s">
        <v>14</v>
      </c>
      <c r="D69" s="14" t="s">
        <v>57</v>
      </c>
      <c r="E69" s="14" t="s">
        <v>58</v>
      </c>
      <c r="F69" s="14" t="s">
        <v>59</v>
      </c>
      <c r="G69" s="14" t="s">
        <v>60</v>
      </c>
      <c r="H69" s="14" t="s">
        <v>162</v>
      </c>
      <c r="I69" s="14" t="s">
        <v>61</v>
      </c>
      <c r="J69" s="14" t="s">
        <v>62</v>
      </c>
      <c r="K69" s="14" t="s">
        <v>57</v>
      </c>
      <c r="L69" s="14" t="s">
        <v>63</v>
      </c>
      <c r="M69" s="15" t="s">
        <v>89</v>
      </c>
      <c r="N69" s="14" t="s">
        <v>149</v>
      </c>
      <c r="O69" s="14"/>
      <c r="P69" s="14"/>
      <c r="Q69" s="16">
        <v>39995</v>
      </c>
      <c r="R69" s="16">
        <v>40015</v>
      </c>
      <c r="S69" s="14" t="s">
        <v>10</v>
      </c>
      <c r="T69" s="14" t="s">
        <v>64</v>
      </c>
      <c r="U69" s="14" t="s">
        <v>86</v>
      </c>
      <c r="V69" s="14" t="s">
        <v>64</v>
      </c>
      <c r="W69" s="14"/>
      <c r="X69" s="14"/>
      <c r="Y69" s="14" t="s">
        <v>66</v>
      </c>
      <c r="Z69" s="18" t="s">
        <v>64</v>
      </c>
      <c r="AA69" s="14" t="s">
        <v>67</v>
      </c>
      <c r="AB69" s="14" t="s">
        <v>68</v>
      </c>
      <c r="AC69" s="14" t="s">
        <v>174</v>
      </c>
      <c r="AD69" s="19">
        <f t="shared" si="0"/>
        <v>250</v>
      </c>
    </row>
    <row r="70" spans="2:30" ht="27" customHeight="1">
      <c r="B70" s="14">
        <v>61</v>
      </c>
      <c r="C70" s="14" t="s">
        <v>14</v>
      </c>
      <c r="D70" s="14" t="s">
        <v>57</v>
      </c>
      <c r="E70" s="14" t="s">
        <v>58</v>
      </c>
      <c r="F70" s="14" t="s">
        <v>59</v>
      </c>
      <c r="G70" s="14" t="s">
        <v>60</v>
      </c>
      <c r="H70" s="14" t="s">
        <v>162</v>
      </c>
      <c r="I70" s="14" t="s">
        <v>61</v>
      </c>
      <c r="J70" s="14" t="s">
        <v>62</v>
      </c>
      <c r="K70" s="14" t="s">
        <v>57</v>
      </c>
      <c r="L70" s="14" t="s">
        <v>63</v>
      </c>
      <c r="M70" s="15" t="s">
        <v>89</v>
      </c>
      <c r="N70" s="14" t="s">
        <v>150</v>
      </c>
      <c r="O70" s="14"/>
      <c r="P70" s="14"/>
      <c r="Q70" s="16">
        <v>40015</v>
      </c>
      <c r="R70" s="16">
        <v>40030</v>
      </c>
      <c r="S70" s="14" t="s">
        <v>10</v>
      </c>
      <c r="T70" s="14" t="s">
        <v>69</v>
      </c>
      <c r="U70" s="14" t="s">
        <v>86</v>
      </c>
      <c r="V70" s="14" t="s">
        <v>69</v>
      </c>
      <c r="W70" s="14"/>
      <c r="X70" s="14"/>
      <c r="Y70" s="14" t="s">
        <v>66</v>
      </c>
      <c r="Z70" s="18" t="s">
        <v>64</v>
      </c>
      <c r="AA70" s="14" t="s">
        <v>67</v>
      </c>
      <c r="AB70" s="14" t="s">
        <v>68</v>
      </c>
      <c r="AC70" s="14" t="s">
        <v>174</v>
      </c>
      <c r="AD70" s="19">
        <f t="shared" si="0"/>
        <v>250</v>
      </c>
    </row>
    <row r="71" spans="2:30" ht="27" customHeight="1">
      <c r="B71" s="14">
        <v>62</v>
      </c>
      <c r="C71" s="14" t="s">
        <v>14</v>
      </c>
      <c r="D71" s="14" t="s">
        <v>57</v>
      </c>
      <c r="E71" s="14" t="s">
        <v>58</v>
      </c>
      <c r="F71" s="14" t="s">
        <v>59</v>
      </c>
      <c r="G71" s="14" t="s">
        <v>60</v>
      </c>
      <c r="H71" s="14" t="s">
        <v>162</v>
      </c>
      <c r="I71" s="14" t="s">
        <v>61</v>
      </c>
      <c r="J71" s="14" t="s">
        <v>62</v>
      </c>
      <c r="K71" s="14" t="s">
        <v>57</v>
      </c>
      <c r="L71" s="14" t="s">
        <v>63</v>
      </c>
      <c r="M71" s="15" t="s">
        <v>89</v>
      </c>
      <c r="N71" s="14" t="s">
        <v>163</v>
      </c>
      <c r="O71" s="14"/>
      <c r="P71" s="14"/>
      <c r="Q71" s="16">
        <v>40030</v>
      </c>
      <c r="R71" s="16">
        <v>40038</v>
      </c>
      <c r="S71" s="14" t="s">
        <v>10</v>
      </c>
      <c r="T71" s="14" t="s">
        <v>70</v>
      </c>
      <c r="U71" s="14" t="s">
        <v>86</v>
      </c>
      <c r="V71" s="14" t="s">
        <v>70</v>
      </c>
      <c r="W71" s="14"/>
      <c r="X71" s="14"/>
      <c r="Y71" s="14" t="s">
        <v>66</v>
      </c>
      <c r="Z71" s="18" t="s">
        <v>64</v>
      </c>
      <c r="AA71" s="14" t="s">
        <v>81</v>
      </c>
      <c r="AB71" s="14" t="s">
        <v>68</v>
      </c>
      <c r="AC71" s="14" t="s">
        <v>174</v>
      </c>
      <c r="AD71" s="19">
        <f t="shared" si="0"/>
        <v>248</v>
      </c>
    </row>
    <row r="72" spans="2:30" ht="27" customHeight="1">
      <c r="B72" s="14">
        <v>63</v>
      </c>
      <c r="C72" s="14" t="s">
        <v>14</v>
      </c>
      <c r="D72" s="14" t="s">
        <v>57</v>
      </c>
      <c r="E72" s="14" t="s">
        <v>58</v>
      </c>
      <c r="F72" s="14" t="s">
        <v>59</v>
      </c>
      <c r="G72" s="14" t="s">
        <v>60</v>
      </c>
      <c r="H72" s="14" t="s">
        <v>162</v>
      </c>
      <c r="I72" s="14" t="s">
        <v>61</v>
      </c>
      <c r="J72" s="14" t="s">
        <v>62</v>
      </c>
      <c r="K72" s="14" t="s">
        <v>57</v>
      </c>
      <c r="L72" s="14" t="s">
        <v>63</v>
      </c>
      <c r="M72" s="15" t="s">
        <v>89</v>
      </c>
      <c r="N72" s="14" t="s">
        <v>151</v>
      </c>
      <c r="O72" s="14"/>
      <c r="P72" s="14"/>
      <c r="Q72" s="16">
        <v>40038</v>
      </c>
      <c r="R72" s="16">
        <v>40057</v>
      </c>
      <c r="S72" s="14" t="s">
        <v>10</v>
      </c>
      <c r="T72" s="14" t="s">
        <v>71</v>
      </c>
      <c r="U72" s="14" t="s">
        <v>86</v>
      </c>
      <c r="V72" s="14" t="s">
        <v>71</v>
      </c>
      <c r="W72" s="14"/>
      <c r="X72" s="14"/>
      <c r="Y72" s="14" t="s">
        <v>66</v>
      </c>
      <c r="Z72" s="18" t="s">
        <v>64</v>
      </c>
      <c r="AA72" s="14" t="s">
        <v>165</v>
      </c>
      <c r="AB72" s="14" t="s">
        <v>68</v>
      </c>
      <c r="AC72" s="14" t="s">
        <v>174</v>
      </c>
      <c r="AD72" s="19">
        <f t="shared" si="0"/>
        <v>245</v>
      </c>
    </row>
    <row r="73" spans="2:30" ht="27" customHeight="1">
      <c r="B73" s="14">
        <v>64</v>
      </c>
      <c r="C73" s="14" t="s">
        <v>14</v>
      </c>
      <c r="D73" s="14" t="s">
        <v>57</v>
      </c>
      <c r="E73" s="14" t="s">
        <v>58</v>
      </c>
      <c r="F73" s="14" t="s">
        <v>59</v>
      </c>
      <c r="G73" s="14" t="s">
        <v>60</v>
      </c>
      <c r="H73" s="14" t="s">
        <v>162</v>
      </c>
      <c r="I73" s="14" t="s">
        <v>61</v>
      </c>
      <c r="J73" s="14" t="s">
        <v>62</v>
      </c>
      <c r="K73" s="14" t="s">
        <v>57</v>
      </c>
      <c r="L73" s="14" t="s">
        <v>63</v>
      </c>
      <c r="M73" s="15" t="s">
        <v>89</v>
      </c>
      <c r="N73" s="14" t="s">
        <v>164</v>
      </c>
      <c r="O73" s="14"/>
      <c r="P73" s="14"/>
      <c r="Q73" s="16">
        <v>40057</v>
      </c>
      <c r="R73" s="16">
        <v>40070</v>
      </c>
      <c r="S73" s="14" t="s">
        <v>10</v>
      </c>
      <c r="T73" s="14" t="s">
        <v>72</v>
      </c>
      <c r="U73" s="14" t="s">
        <v>86</v>
      </c>
      <c r="V73" s="14" t="s">
        <v>72</v>
      </c>
      <c r="W73" s="14"/>
      <c r="X73" s="14"/>
      <c r="Y73" s="14" t="s">
        <v>66</v>
      </c>
      <c r="Z73" s="18" t="s">
        <v>64</v>
      </c>
      <c r="AA73" s="14" t="s">
        <v>67</v>
      </c>
      <c r="AB73" s="14" t="s">
        <v>68</v>
      </c>
      <c r="AC73" s="14" t="s">
        <v>174</v>
      </c>
      <c r="AD73" s="19">
        <f t="shared" si="0"/>
        <v>250</v>
      </c>
    </row>
    <row r="74" spans="2:30" ht="27" customHeight="1">
      <c r="B74" s="14">
        <v>65</v>
      </c>
      <c r="C74" s="14" t="s">
        <v>14</v>
      </c>
      <c r="D74" s="14" t="s">
        <v>57</v>
      </c>
      <c r="E74" s="14" t="s">
        <v>58</v>
      </c>
      <c r="F74" s="14" t="s">
        <v>59</v>
      </c>
      <c r="G74" s="14" t="s">
        <v>60</v>
      </c>
      <c r="H74" s="14" t="s">
        <v>162</v>
      </c>
      <c r="I74" s="14" t="s">
        <v>61</v>
      </c>
      <c r="J74" s="14" t="s">
        <v>62</v>
      </c>
      <c r="K74" s="14" t="s">
        <v>57</v>
      </c>
      <c r="L74" s="14" t="s">
        <v>63</v>
      </c>
      <c r="M74" s="15" t="s">
        <v>89</v>
      </c>
      <c r="N74" s="14" t="s">
        <v>152</v>
      </c>
      <c r="O74" s="14"/>
      <c r="P74" s="14"/>
      <c r="Q74" s="16">
        <v>40070</v>
      </c>
      <c r="R74" s="16">
        <v>40091</v>
      </c>
      <c r="S74" s="14" t="s">
        <v>10</v>
      </c>
      <c r="T74" s="14" t="s">
        <v>73</v>
      </c>
      <c r="U74" s="14" t="s">
        <v>86</v>
      </c>
      <c r="V74" s="14" t="s">
        <v>73</v>
      </c>
      <c r="W74" s="14"/>
      <c r="X74" s="14"/>
      <c r="Y74" s="14" t="s">
        <v>66</v>
      </c>
      <c r="Z74" s="18" t="s">
        <v>64</v>
      </c>
      <c r="AA74" s="14" t="s">
        <v>67</v>
      </c>
      <c r="AB74" s="14" t="s">
        <v>68</v>
      </c>
      <c r="AC74" s="14" t="s">
        <v>174</v>
      </c>
      <c r="AD74" s="19">
        <f t="shared" si="0"/>
        <v>250</v>
      </c>
    </row>
    <row r="75" spans="2:30" ht="27" customHeight="1">
      <c r="B75" s="14">
        <v>66</v>
      </c>
      <c r="C75" s="14" t="s">
        <v>14</v>
      </c>
      <c r="D75" s="14" t="s">
        <v>57</v>
      </c>
      <c r="E75" s="14" t="s">
        <v>58</v>
      </c>
      <c r="F75" s="14" t="s">
        <v>59</v>
      </c>
      <c r="G75" s="14" t="s">
        <v>60</v>
      </c>
      <c r="H75" s="14" t="s">
        <v>162</v>
      </c>
      <c r="I75" s="14" t="s">
        <v>61</v>
      </c>
      <c r="J75" s="14" t="s">
        <v>62</v>
      </c>
      <c r="K75" s="14" t="s">
        <v>57</v>
      </c>
      <c r="L75" s="14" t="s">
        <v>63</v>
      </c>
      <c r="M75" s="15" t="s">
        <v>89</v>
      </c>
      <c r="N75" s="14" t="s">
        <v>153</v>
      </c>
      <c r="O75" s="14"/>
      <c r="P75" s="14"/>
      <c r="Q75" s="16">
        <v>40091</v>
      </c>
      <c r="R75" s="16">
        <v>40107</v>
      </c>
      <c r="S75" s="14" t="s">
        <v>11</v>
      </c>
      <c r="T75" s="14" t="s">
        <v>64</v>
      </c>
      <c r="U75" s="14" t="s">
        <v>87</v>
      </c>
      <c r="V75" s="14" t="s">
        <v>64</v>
      </c>
      <c r="W75" s="14"/>
      <c r="X75" s="14"/>
      <c r="Y75" s="14" t="s">
        <v>66</v>
      </c>
      <c r="Z75" s="18" t="s">
        <v>64</v>
      </c>
      <c r="AA75" s="14" t="s">
        <v>67</v>
      </c>
      <c r="AB75" s="14" t="s">
        <v>68</v>
      </c>
      <c r="AC75" s="14" t="s">
        <v>174</v>
      </c>
      <c r="AD75" s="19">
        <f t="shared" si="0"/>
        <v>250</v>
      </c>
    </row>
    <row r="76" spans="2:30" ht="27" customHeight="1">
      <c r="B76" s="14">
        <v>67</v>
      </c>
      <c r="C76" s="14" t="s">
        <v>14</v>
      </c>
      <c r="D76" s="14" t="s">
        <v>57</v>
      </c>
      <c r="E76" s="14" t="s">
        <v>58</v>
      </c>
      <c r="F76" s="14" t="s">
        <v>59</v>
      </c>
      <c r="G76" s="14" t="s">
        <v>60</v>
      </c>
      <c r="H76" s="14" t="s">
        <v>162</v>
      </c>
      <c r="I76" s="14" t="s">
        <v>61</v>
      </c>
      <c r="J76" s="14" t="s">
        <v>62</v>
      </c>
      <c r="K76" s="14" t="s">
        <v>57</v>
      </c>
      <c r="L76" s="14" t="s">
        <v>63</v>
      </c>
      <c r="M76" s="15" t="s">
        <v>89</v>
      </c>
      <c r="N76" s="14" t="s">
        <v>154</v>
      </c>
      <c r="O76" s="14"/>
      <c r="P76" s="14"/>
      <c r="Q76" s="16">
        <v>40107</v>
      </c>
      <c r="R76" s="16">
        <v>40135</v>
      </c>
      <c r="S76" s="14" t="s">
        <v>11</v>
      </c>
      <c r="T76" s="14" t="s">
        <v>69</v>
      </c>
      <c r="U76" s="14" t="s">
        <v>87</v>
      </c>
      <c r="V76" s="14" t="s">
        <v>69</v>
      </c>
      <c r="W76" s="14"/>
      <c r="X76" s="14"/>
      <c r="Y76" s="14" t="s">
        <v>66</v>
      </c>
      <c r="Z76" s="18" t="s">
        <v>64</v>
      </c>
      <c r="AA76" s="14" t="s">
        <v>67</v>
      </c>
      <c r="AB76" s="14" t="s">
        <v>68</v>
      </c>
      <c r="AC76" s="14" t="s">
        <v>174</v>
      </c>
      <c r="AD76" s="19">
        <f t="shared" si="0"/>
        <v>250</v>
      </c>
    </row>
    <row r="77" spans="2:30" ht="27" customHeight="1">
      <c r="B77" s="14">
        <v>68</v>
      </c>
      <c r="C77" s="14" t="s">
        <v>14</v>
      </c>
      <c r="D77" s="14" t="s">
        <v>57</v>
      </c>
      <c r="E77" s="14" t="s">
        <v>58</v>
      </c>
      <c r="F77" s="14" t="s">
        <v>59</v>
      </c>
      <c r="G77" s="14" t="s">
        <v>60</v>
      </c>
      <c r="H77" s="14" t="s">
        <v>162</v>
      </c>
      <c r="I77" s="14" t="s">
        <v>61</v>
      </c>
      <c r="J77" s="14" t="s">
        <v>62</v>
      </c>
      <c r="K77" s="14" t="s">
        <v>57</v>
      </c>
      <c r="L77" s="14" t="s">
        <v>63</v>
      </c>
      <c r="M77" s="15" t="s">
        <v>89</v>
      </c>
      <c r="N77" s="14" t="s">
        <v>155</v>
      </c>
      <c r="O77" s="14"/>
      <c r="P77" s="14"/>
      <c r="Q77" s="16">
        <v>40135</v>
      </c>
      <c r="R77" s="16">
        <v>40149</v>
      </c>
      <c r="S77" s="14" t="s">
        <v>11</v>
      </c>
      <c r="T77" s="14" t="s">
        <v>70</v>
      </c>
      <c r="U77" s="14" t="s">
        <v>87</v>
      </c>
      <c r="V77" s="14" t="s">
        <v>70</v>
      </c>
      <c r="W77" s="14"/>
      <c r="X77" s="14"/>
      <c r="Y77" s="14" t="s">
        <v>66</v>
      </c>
      <c r="Z77" s="18" t="s">
        <v>64</v>
      </c>
      <c r="AA77" s="14" t="s">
        <v>67</v>
      </c>
      <c r="AB77" s="14" t="s">
        <v>80</v>
      </c>
      <c r="AC77" s="14" t="s">
        <v>174</v>
      </c>
      <c r="AD77" s="19">
        <f t="shared" si="0"/>
        <v>250</v>
      </c>
    </row>
    <row r="78" spans="2:30" ht="27" customHeight="1">
      <c r="B78" s="14">
        <v>69</v>
      </c>
      <c r="C78" s="14" t="s">
        <v>14</v>
      </c>
      <c r="D78" s="14" t="s">
        <v>57</v>
      </c>
      <c r="E78" s="14" t="s">
        <v>58</v>
      </c>
      <c r="F78" s="14" t="s">
        <v>59</v>
      </c>
      <c r="G78" s="14" t="s">
        <v>60</v>
      </c>
      <c r="H78" s="14" t="s">
        <v>162</v>
      </c>
      <c r="I78" s="14" t="s">
        <v>61</v>
      </c>
      <c r="J78" s="14" t="s">
        <v>62</v>
      </c>
      <c r="K78" s="14" t="s">
        <v>57</v>
      </c>
      <c r="L78" s="14" t="s">
        <v>63</v>
      </c>
      <c r="M78" s="15" t="s">
        <v>89</v>
      </c>
      <c r="N78" s="14" t="s">
        <v>156</v>
      </c>
      <c r="O78" s="14"/>
      <c r="P78" s="14"/>
      <c r="Q78" s="16">
        <v>40149</v>
      </c>
      <c r="R78" s="16">
        <v>40170</v>
      </c>
      <c r="S78" s="14" t="s">
        <v>11</v>
      </c>
      <c r="T78" s="14" t="s">
        <v>71</v>
      </c>
      <c r="U78" s="14" t="s">
        <v>87</v>
      </c>
      <c r="V78" s="14" t="s">
        <v>71</v>
      </c>
      <c r="W78" s="14"/>
      <c r="X78" s="14"/>
      <c r="Y78" s="14" t="s">
        <v>66</v>
      </c>
      <c r="Z78" s="18" t="s">
        <v>64</v>
      </c>
      <c r="AA78" s="14" t="s">
        <v>67</v>
      </c>
      <c r="AB78" s="14" t="s">
        <v>68</v>
      </c>
      <c r="AC78" s="14" t="s">
        <v>174</v>
      </c>
      <c r="AD78" s="19">
        <f t="shared" ref="AD78:AD81" si="4">+AA78-Z78+1</f>
        <v>250</v>
      </c>
    </row>
    <row r="79" spans="2:30" ht="27" customHeight="1">
      <c r="B79" s="14">
        <v>70</v>
      </c>
      <c r="C79" s="14" t="s">
        <v>14</v>
      </c>
      <c r="D79" s="14" t="s">
        <v>57</v>
      </c>
      <c r="E79" s="14" t="s">
        <v>58</v>
      </c>
      <c r="F79" s="14" t="s">
        <v>59</v>
      </c>
      <c r="G79" s="14" t="s">
        <v>60</v>
      </c>
      <c r="H79" s="14" t="s">
        <v>162</v>
      </c>
      <c r="I79" s="14" t="s">
        <v>61</v>
      </c>
      <c r="J79" s="14" t="s">
        <v>62</v>
      </c>
      <c r="K79" s="14" t="s">
        <v>57</v>
      </c>
      <c r="L79" s="14" t="s">
        <v>63</v>
      </c>
      <c r="M79" s="15" t="s">
        <v>89</v>
      </c>
      <c r="N79" s="14" t="s">
        <v>157</v>
      </c>
      <c r="O79" s="14"/>
      <c r="P79" s="14"/>
      <c r="Q79" s="16">
        <v>40170</v>
      </c>
      <c r="R79" s="16">
        <v>40178</v>
      </c>
      <c r="S79" s="14" t="s">
        <v>11</v>
      </c>
      <c r="T79" s="14" t="s">
        <v>72</v>
      </c>
      <c r="U79" s="14" t="s">
        <v>87</v>
      </c>
      <c r="V79" s="14" t="s">
        <v>72</v>
      </c>
      <c r="W79" s="14"/>
      <c r="X79" s="14"/>
      <c r="Y79" s="14" t="s">
        <v>66</v>
      </c>
      <c r="Z79" s="18" t="s">
        <v>64</v>
      </c>
      <c r="AA79" s="14" t="s">
        <v>171</v>
      </c>
      <c r="AB79" s="14" t="s">
        <v>68</v>
      </c>
      <c r="AC79" s="14" t="s">
        <v>174</v>
      </c>
      <c r="AD79" s="19">
        <f t="shared" si="4"/>
        <v>98</v>
      </c>
    </row>
    <row r="80" spans="2:30" ht="27" customHeight="1">
      <c r="B80" s="14">
        <v>71</v>
      </c>
      <c r="C80" s="14" t="s">
        <v>14</v>
      </c>
      <c r="D80" s="14" t="s">
        <v>57</v>
      </c>
      <c r="E80" s="14" t="s">
        <v>58</v>
      </c>
      <c r="F80" s="14" t="s">
        <v>59</v>
      </c>
      <c r="G80" s="14" t="s">
        <v>60</v>
      </c>
      <c r="H80" s="14">
        <v>2005</v>
      </c>
      <c r="I80" s="14" t="s">
        <v>61</v>
      </c>
      <c r="J80" s="14" t="s">
        <v>62</v>
      </c>
      <c r="K80" s="14" t="s">
        <v>57</v>
      </c>
      <c r="L80" s="14" t="s">
        <v>63</v>
      </c>
      <c r="M80" s="15" t="s">
        <v>158</v>
      </c>
      <c r="N80" s="14" t="s">
        <v>159</v>
      </c>
      <c r="O80" s="14"/>
      <c r="P80" s="14"/>
      <c r="Q80" s="16">
        <v>38722</v>
      </c>
      <c r="R80" s="16">
        <v>38813</v>
      </c>
      <c r="S80" s="14" t="s">
        <v>12</v>
      </c>
      <c r="T80" s="14" t="s">
        <v>64</v>
      </c>
      <c r="U80" s="14" t="s">
        <v>88</v>
      </c>
      <c r="V80" s="14" t="s">
        <v>64</v>
      </c>
      <c r="W80" s="14"/>
      <c r="X80" s="14"/>
      <c r="Y80" s="14" t="s">
        <v>66</v>
      </c>
      <c r="Z80" s="18" t="s">
        <v>64</v>
      </c>
      <c r="AA80" s="14" t="s">
        <v>172</v>
      </c>
      <c r="AB80" s="14" t="s">
        <v>68</v>
      </c>
      <c r="AC80" s="14" t="s">
        <v>174</v>
      </c>
      <c r="AD80" s="19">
        <f t="shared" si="4"/>
        <v>251</v>
      </c>
    </row>
    <row r="81" spans="2:30" ht="27" customHeight="1">
      <c r="B81" s="14">
        <v>72</v>
      </c>
      <c r="C81" s="14" t="s">
        <v>14</v>
      </c>
      <c r="D81" s="14" t="s">
        <v>57</v>
      </c>
      <c r="E81" s="14" t="s">
        <v>58</v>
      </c>
      <c r="F81" s="14" t="s">
        <v>59</v>
      </c>
      <c r="G81" s="14" t="s">
        <v>60</v>
      </c>
      <c r="H81" s="14">
        <v>2005</v>
      </c>
      <c r="I81" s="14" t="s">
        <v>61</v>
      </c>
      <c r="J81" s="14" t="s">
        <v>62</v>
      </c>
      <c r="K81" s="14" t="s">
        <v>57</v>
      </c>
      <c r="L81" s="14" t="s">
        <v>63</v>
      </c>
      <c r="M81" s="15" t="s">
        <v>158</v>
      </c>
      <c r="N81" s="14" t="s">
        <v>160</v>
      </c>
      <c r="O81" s="14"/>
      <c r="P81" s="14"/>
      <c r="Q81" s="16">
        <v>38813</v>
      </c>
      <c r="R81" s="16">
        <v>38860</v>
      </c>
      <c r="S81" s="14" t="s">
        <v>12</v>
      </c>
      <c r="T81" s="14" t="s">
        <v>69</v>
      </c>
      <c r="U81" s="14" t="s">
        <v>88</v>
      </c>
      <c r="V81" s="14" t="s">
        <v>69</v>
      </c>
      <c r="W81" s="14"/>
      <c r="X81" s="14"/>
      <c r="Y81" s="14" t="s">
        <v>66</v>
      </c>
      <c r="Z81" s="18" t="s">
        <v>64</v>
      </c>
      <c r="AA81" s="14" t="s">
        <v>173</v>
      </c>
      <c r="AB81" s="14" t="s">
        <v>68</v>
      </c>
      <c r="AC81" s="14" t="s">
        <v>174</v>
      </c>
      <c r="AD81" s="19">
        <f t="shared" si="4"/>
        <v>115</v>
      </c>
    </row>
    <row r="86" spans="2:30">
      <c r="U86" s="1">
        <f>12/4</f>
        <v>3</v>
      </c>
    </row>
  </sheetData>
  <autoFilter ref="A9:AD9" xr:uid="{00000000-0001-0000-0000-000000000000}"/>
  <mergeCells count="22"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P8"/>
    <mergeCell ref="Q8:R8"/>
    <mergeCell ref="AC8:AC9"/>
    <mergeCell ref="S8:T8"/>
    <mergeCell ref="U8:X8"/>
    <mergeCell ref="Y8:Y9"/>
    <mergeCell ref="Z8:AA8"/>
    <mergeCell ref="AB8:AB9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9007BB-943E-45AE-AF25-1AC613E031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107BEE-339D-4B0D-B42F-C9819F36EA55}">
  <ds:schemaRefs>
    <ds:schemaRef ds:uri="http://schemas.microsoft.com/office/2006/metadata/properties"/>
    <ds:schemaRef ds:uri="http://www.w3.org/2000/xmlns/"/>
    <ds:schemaRef ds:uri="http://schemas.microsoft.com/sharepoint/v3"/>
    <ds:schemaRef ds:uri="http://www.w3.org/2001/XMLSchema-instance"/>
    <ds:schemaRef ds:uri="5492b13b-b187-416d-9f53-9da1461f63b6"/>
    <ds:schemaRef ds:uri="52abae8b-6ed0-4ea3-a215-ed7038e573a9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427A7B-A815-45DC-A0D1-9D39CAD01889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sharepoint/v3"/>
    <ds:schemaRef ds:uri="52abae8b-6ed0-4ea3-a215-ed7038e573a9"/>
    <ds:schemaRef ds:uri="5492b13b-b187-416d-9f53-9da1461f63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Alcaldia</dc:creator>
  <cp:keywords/>
  <dc:description/>
  <cp:lastModifiedBy>Yesenia Santamaria Suarez</cp:lastModifiedBy>
  <cp:revision/>
  <dcterms:created xsi:type="dcterms:W3CDTF">2022-11-25T01:22:53Z</dcterms:created>
  <dcterms:modified xsi:type="dcterms:W3CDTF">2023-11-09T13:13:52Z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  <property fmtid="{D5CDD505-2E9C-101B-9397-08002B2CF9AE}" pid="3" name="MediaServiceImageTags">
    <vt:lpwstr/>
  </property>
</Properties>
</file>