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PYS1\OneDrive\Escritorio\Eliminacion ICBF\Conceptos Finales\Verificacion_Lotes-02-08-23\Lote 459\"/>
    </mc:Choice>
  </mc:AlternateContent>
  <xr:revisionPtr revIDLastSave="0" documentId="13_ncr:1_{5026BA32-B57E-4B11-BDCC-00208355BD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chivo eliminacion" sheetId="1" r:id="rId1"/>
  </sheets>
  <definedNames>
    <definedName name="_xlnm._FilterDatabase" localSheetId="0" hidden="1">'Archivo eliminacion'!$A$9:$AG$9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1" i="1" l="1"/>
  <c r="AD12" i="1"/>
  <c r="AD13" i="1"/>
  <c r="AD14" i="1"/>
  <c r="AD15" i="1"/>
  <c r="AD16" i="1"/>
  <c r="AD17" i="1"/>
  <c r="AD18" i="1"/>
  <c r="AD10" i="1"/>
  <c r="D4" i="1" l="1"/>
  <c r="D3" i="1"/>
</calcChain>
</file>

<file path=xl/sharedStrings.xml><?xml version="1.0" encoding="utf-8"?>
<sst xmlns="http://schemas.openxmlformats.org/spreadsheetml/2006/main" count="189" uniqueCount="70">
  <si>
    <t xml:space="preserve">SEDE  </t>
  </si>
  <si>
    <t>REGIONAL GUAJIRA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</si>
  <si>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</si>
  <si>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</si>
  <si>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</si>
  <si>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</si>
  <si>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</si>
  <si>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</si>
  <si>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</si>
  <si>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</si>
  <si>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DÍA</t>
  </si>
  <si>
    <t xml:space="preserve">Número de Orden </t>
  </si>
  <si>
    <t>Sede</t>
  </si>
  <si>
    <t>Código Sección</t>
  </si>
  <si>
    <t>Nombre de la Sección</t>
  </si>
  <si>
    <t>Código Subsección</t>
  </si>
  <si>
    <t>Nombre Subsección</t>
  </si>
  <si>
    <t>TRD Versión</t>
  </si>
  <si>
    <t>Código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</si>
  <si>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</si>
  <si>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</si>
  <si>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</si>
  <si>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</si>
  <si>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</si>
  <si>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</si>
  <si>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</si>
  <si>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</si>
  <si>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</si>
  <si>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</si>
  <si>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</si>
  <si>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</si>
  <si>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</si>
  <si>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</si>
  <si>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</si>
  <si>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</si>
  <si>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</si>
  <si>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</si>
  <si>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</si>
  <si>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</si>
  <si>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</si>
  <si>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</si>
  <si>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</si>
  <si>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</si>
  <si>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DIRECCIÓN REGIONAL</t>
  </si>
  <si>
    <t>1</t>
  </si>
  <si>
    <t>PAPEL</t>
  </si>
  <si>
    <t>0</t>
  </si>
  <si>
    <t>120</t>
  </si>
  <si>
    <t>450</t>
  </si>
  <si>
    <t>400</t>
  </si>
  <si>
    <t>300</t>
  </si>
  <si>
    <t>280</t>
  </si>
  <si>
    <t>374</t>
  </si>
  <si>
    <t>350</t>
  </si>
  <si>
    <t>1070</t>
  </si>
  <si>
    <t>50000</t>
  </si>
  <si>
    <t>GRUPO FINANCIERO</t>
  </si>
  <si>
    <t>MOVIMIENTOS TESORALES</t>
  </si>
  <si>
    <t xml:space="preserve">Boletin Diario de Caja y Bancos </t>
  </si>
  <si>
    <t xml:space="preserve">COMPROBANTES DE PAGO </t>
  </si>
  <si>
    <t>0348-0373</t>
  </si>
  <si>
    <t>0375-0383</t>
  </si>
  <si>
    <t>0384-0417</t>
  </si>
  <si>
    <t>0418-0452</t>
  </si>
  <si>
    <t>0453-0491</t>
  </si>
  <si>
    <t>0492-0523</t>
  </si>
  <si>
    <t>0524-0555</t>
  </si>
  <si>
    <t>0556-0591</t>
  </si>
  <si>
    <t>E-001070-GUAJIRA</t>
  </si>
  <si>
    <t>Archivo eliminación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</si>
</sst>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name val="Zurich BT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8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47625</xdr:rowOff>
    </xdr:from>
    <xdr:ext cx="790575" cy="934427"/>
    <xdr:pic>
      <xdr:nvPicPr>
        <xdr:cNvPr id="2" name="Imagen 1">
          <a:extLst>
            <a:ext uri="{FF2B5EF4-FFF2-40B4-BE49-F238E27FC236}">
              <a16:creationId xmlns:a16="http://schemas.microsoft.com/office/drawing/2014/main" id="{923A20BC-2888-496A-A0A7-FEEA6C8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790575" cy="9344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D18"/>
  <sheetViews>
    <sheetView tabSelected="1" topLeftCell="B1" zoomScale="110" zoomScaleNormal="110" workbookViewId="0">
      <selection activeCell="O4" sqref="O4"/>
    </sheetView>
  </sheetViews>
  <sheetFormatPr baseColWidth="10" defaultColWidth="11.42578125" defaultRowHeight="12"/>
  <cols>
    <col min="1" max="1" width="0" style="1" hidden="1" customWidth="1"/>
    <col min="2" max="2" width="14.28515625" style="1" customWidth="1"/>
    <col min="3" max="3" width="19" style="1" bestFit="1" customWidth="1"/>
    <col min="4" max="4" width="20.7109375" style="1" bestFit="1" customWidth="1"/>
    <col min="5" max="5" width="21.42578125" style="1" bestFit="1" customWidth="1"/>
    <col min="6" max="6" width="18.5703125" style="1" bestFit="1" customWidth="1"/>
    <col min="7" max="7" width="19.28515625" style="1" bestFit="1" customWidth="1"/>
    <col min="8" max="8" width="12.140625" style="1" bestFit="1" customWidth="1"/>
    <col min="9" max="9" width="7.42578125" style="1" bestFit="1" customWidth="1"/>
    <col min="10" max="10" width="37" style="1" bestFit="1" customWidth="1"/>
    <col min="11" max="11" width="7.42578125" style="1" bestFit="1" customWidth="1"/>
    <col min="12" max="12" width="44.85546875" style="1" bestFit="1" customWidth="1"/>
    <col min="13" max="13" width="43.7109375" style="2" customWidth="1"/>
    <col min="14" max="14" width="19.140625" style="1" customWidth="1"/>
    <col min="15" max="18" width="11" style="1" customWidth="1"/>
    <col min="19" max="19" width="23.28515625" style="1" bestFit="1" customWidth="1"/>
    <col min="20" max="20" width="13.7109375" style="1" customWidth="1"/>
    <col min="21" max="24" width="8.5703125" style="1" customWidth="1"/>
    <col min="25" max="25" width="20.7109375" style="1" bestFit="1" customWidth="1"/>
    <col min="26" max="26" width="11" style="1" customWidth="1"/>
    <col min="27" max="27" width="12.42578125" style="1" customWidth="1"/>
    <col min="28" max="28" width="8.140625" style="1" bestFit="1" customWidth="1"/>
    <col min="29" max="29" width="21.140625" style="1" customWidth="1"/>
    <col min="30" max="30" width="5.42578125" style="1" bestFit="1" customWidth="1"/>
    <col min="31" max="32" width="11.42578125" style="1"/>
    <col min="33" max="33" width="17.42578125" style="1" bestFit="1" customWidth="1"/>
    <col min="34" max="16384" width="11.42578125" style="1"/>
  </cols>
  <sheetData>
    <row r="2" spans="2:30">
      <c r="C2" s="3" t="s">
        <v>0</v>
      </c>
      <c r="D2" s="4" t="s">
        <v>1</v>
      </c>
      <c r="E2" s="5"/>
      <c r="Y2" s="20" t="s">
        <v>2</v>
      </c>
      <c r="Z2" s="20"/>
      <c r="AA2" s="6">
        <v>1</v>
      </c>
      <c r="AB2" s="3" t="s">
        <v>3</v>
      </c>
      <c r="AC2" s="5">
        <v>1</v>
      </c>
    </row>
    <row r="3" spans="2:30">
      <c r="C3" s="3" t="s">
        <v>4</v>
      </c>
      <c r="D3" s="7" t="str">
        <f>E10</f>
        <v>DIRECCIÓN REGIONAL</v>
      </c>
      <c r="E3" s="8"/>
    </row>
    <row r="4" spans="2:30">
      <c r="C4" s="3" t="s">
        <v>5</v>
      </c>
      <c r="D4" s="7" t="str">
        <f>G10</f>
        <v>GRUPO FINANCIERO</v>
      </c>
      <c r="E4" s="8"/>
      <c r="Z4" s="3"/>
      <c r="AA4" s="3" t="s">
        <v>6</v>
      </c>
    </row>
    <row r="5" spans="2:30">
      <c r="C5" s="3" t="s">
        <v>7</v>
      </c>
      <c r="D5" s="18" t="s">
        <v>69</v>
      </c>
      <c r="E5" s="5"/>
      <c r="AA5" s="9" t="s">
        <v>8</v>
      </c>
      <c r="AB5" s="9" t="s">
        <v>9</v>
      </c>
      <c r="AC5" s="9" t="s">
        <v>10</v>
      </c>
    </row>
    <row r="6" spans="2:30">
      <c r="AA6" s="10">
        <v>2022</v>
      </c>
      <c r="AB6" s="10">
        <v>12</v>
      </c>
      <c r="AC6" s="10">
        <v>30</v>
      </c>
    </row>
    <row r="8" spans="2:30" s="11" customFormat="1" ht="17.25" customHeight="1">
      <c r="B8" s="19" t="s">
        <v>11</v>
      </c>
      <c r="C8" s="19" t="s">
        <v>12</v>
      </c>
      <c r="D8" s="19" t="s">
        <v>13</v>
      </c>
      <c r="E8" s="19" t="s">
        <v>14</v>
      </c>
      <c r="F8" s="19" t="s">
        <v>15</v>
      </c>
      <c r="G8" s="19" t="s">
        <v>16</v>
      </c>
      <c r="H8" s="19" t="s">
        <v>17</v>
      </c>
      <c r="I8" s="19" t="s">
        <v>18</v>
      </c>
      <c r="J8" s="19" t="s">
        <v>19</v>
      </c>
      <c r="K8" s="19" t="s">
        <v>18</v>
      </c>
      <c r="L8" s="19" t="s">
        <v>20</v>
      </c>
      <c r="M8" s="21" t="s">
        <v>21</v>
      </c>
      <c r="N8" s="19" t="s">
        <v>22</v>
      </c>
      <c r="O8" s="19" t="s">
        <v>23</v>
      </c>
      <c r="P8" s="19"/>
      <c r="Q8" s="19" t="s">
        <v>24</v>
      </c>
      <c r="R8" s="19"/>
      <c r="S8" s="19" t="s">
        <v>25</v>
      </c>
      <c r="T8" s="19"/>
      <c r="U8" s="19" t="s">
        <v>26</v>
      </c>
      <c r="V8" s="19"/>
      <c r="W8" s="19"/>
      <c r="X8" s="19"/>
      <c r="Y8" s="19" t="s">
        <v>27</v>
      </c>
      <c r="Z8" s="19" t="s">
        <v>28</v>
      </c>
      <c r="AA8" s="19"/>
      <c r="AB8" s="19" t="s">
        <v>29</v>
      </c>
      <c r="AC8" s="19" t="s">
        <v>30</v>
      </c>
    </row>
    <row r="9" spans="2:30" s="11" customFormat="1" ht="24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21"/>
      <c r="N9" s="19"/>
      <c r="O9" s="12" t="s">
        <v>31</v>
      </c>
      <c r="P9" s="12" t="s">
        <v>32</v>
      </c>
      <c r="Q9" s="12" t="s">
        <v>33</v>
      </c>
      <c r="R9" s="12" t="s">
        <v>34</v>
      </c>
      <c r="S9" s="12" t="s">
        <v>35</v>
      </c>
      <c r="T9" s="12" t="s">
        <v>36</v>
      </c>
      <c r="U9" s="12" t="s">
        <v>37</v>
      </c>
      <c r="V9" s="12" t="s">
        <v>38</v>
      </c>
      <c r="W9" s="12" t="s">
        <v>39</v>
      </c>
      <c r="X9" s="12" t="s">
        <v>40</v>
      </c>
      <c r="Y9" s="19"/>
      <c r="Z9" s="12" t="s">
        <v>41</v>
      </c>
      <c r="AA9" s="12" t="s">
        <v>42</v>
      </c>
      <c r="AB9" s="19"/>
      <c r="AC9" s="19"/>
    </row>
    <row r="10" spans="2:30" ht="16.5" customHeight="1">
      <c r="B10" s="10">
        <v>1</v>
      </c>
      <c r="C10" s="10" t="s">
        <v>1</v>
      </c>
      <c r="D10" s="10" t="s">
        <v>46</v>
      </c>
      <c r="E10" s="10" t="s">
        <v>43</v>
      </c>
      <c r="F10" s="10" t="s">
        <v>55</v>
      </c>
      <c r="G10" s="10" t="s">
        <v>56</v>
      </c>
      <c r="H10" s="10">
        <v>2005</v>
      </c>
      <c r="I10" s="10" t="s">
        <v>47</v>
      </c>
      <c r="J10" s="10" t="s">
        <v>57</v>
      </c>
      <c r="K10" s="10" t="s">
        <v>44</v>
      </c>
      <c r="L10" s="10" t="s">
        <v>58</v>
      </c>
      <c r="M10" s="13" t="s">
        <v>59</v>
      </c>
      <c r="N10" s="10" t="s">
        <v>60</v>
      </c>
      <c r="O10" s="10"/>
      <c r="P10" s="10"/>
      <c r="Q10" s="14">
        <v>38813</v>
      </c>
      <c r="R10" s="15">
        <v>38814</v>
      </c>
      <c r="S10" s="10" t="s">
        <v>68</v>
      </c>
      <c r="T10" s="10"/>
      <c r="U10" s="10" t="s">
        <v>54</v>
      </c>
      <c r="V10" s="10"/>
      <c r="W10" s="10"/>
      <c r="X10" s="10"/>
      <c r="Y10" s="10"/>
      <c r="Z10" s="16" t="s">
        <v>44</v>
      </c>
      <c r="AA10" s="10" t="s">
        <v>50</v>
      </c>
      <c r="AB10" s="10" t="s">
        <v>45</v>
      </c>
      <c r="AC10" s="10"/>
      <c r="AD10" s="17">
        <f>+AA10-Z10+1</f>
        <v>300</v>
      </c>
    </row>
    <row r="11" spans="2:30" ht="16.5" customHeight="1">
      <c r="B11" s="10">
        <v>2</v>
      </c>
      <c r="C11" s="10" t="s">
        <v>1</v>
      </c>
      <c r="D11" s="10" t="s">
        <v>46</v>
      </c>
      <c r="E11" s="10" t="s">
        <v>43</v>
      </c>
      <c r="F11" s="10" t="s">
        <v>55</v>
      </c>
      <c r="G11" s="10" t="s">
        <v>56</v>
      </c>
      <c r="H11" s="10">
        <v>2005</v>
      </c>
      <c r="I11" s="10" t="s">
        <v>47</v>
      </c>
      <c r="J11" s="10" t="s">
        <v>57</v>
      </c>
      <c r="K11" s="10" t="s">
        <v>44</v>
      </c>
      <c r="L11" s="10" t="s">
        <v>58</v>
      </c>
      <c r="M11" s="13" t="s">
        <v>59</v>
      </c>
      <c r="N11" s="10" t="s">
        <v>52</v>
      </c>
      <c r="O11" s="10"/>
      <c r="P11" s="10"/>
      <c r="Q11" s="14">
        <v>38826</v>
      </c>
      <c r="R11" s="14">
        <v>38826</v>
      </c>
      <c r="S11" s="10" t="s">
        <v>68</v>
      </c>
      <c r="T11" s="10"/>
      <c r="U11" s="10" t="s">
        <v>54</v>
      </c>
      <c r="V11" s="10"/>
      <c r="W11" s="10"/>
      <c r="X11" s="10"/>
      <c r="Y11" s="10"/>
      <c r="Z11" s="16" t="s">
        <v>44</v>
      </c>
      <c r="AA11" s="10" t="s">
        <v>49</v>
      </c>
      <c r="AB11" s="10" t="s">
        <v>45</v>
      </c>
      <c r="AC11" s="10"/>
      <c r="AD11" s="17">
        <f t="shared" ref="AD11:AD18" si="0">+AA11-Z11+1</f>
        <v>400</v>
      </c>
    </row>
    <row r="12" spans="2:30" ht="16.5" customHeight="1">
      <c r="B12" s="10">
        <v>3</v>
      </c>
      <c r="C12" s="10" t="s">
        <v>1</v>
      </c>
      <c r="D12" s="10" t="s">
        <v>46</v>
      </c>
      <c r="E12" s="10" t="s">
        <v>43</v>
      </c>
      <c r="F12" s="10" t="s">
        <v>55</v>
      </c>
      <c r="G12" s="10" t="s">
        <v>56</v>
      </c>
      <c r="H12" s="10">
        <v>2005</v>
      </c>
      <c r="I12" s="10" t="s">
        <v>47</v>
      </c>
      <c r="J12" s="10" t="s">
        <v>57</v>
      </c>
      <c r="K12" s="10" t="s">
        <v>44</v>
      </c>
      <c r="L12" s="10" t="s">
        <v>58</v>
      </c>
      <c r="M12" s="13" t="s">
        <v>59</v>
      </c>
      <c r="N12" s="10" t="s">
        <v>61</v>
      </c>
      <c r="O12" s="10"/>
      <c r="P12" s="10"/>
      <c r="Q12" s="14">
        <v>38813</v>
      </c>
      <c r="R12" s="14">
        <v>38826</v>
      </c>
      <c r="S12" s="10" t="s">
        <v>68</v>
      </c>
      <c r="T12" s="10"/>
      <c r="U12" s="10" t="s">
        <v>54</v>
      </c>
      <c r="V12" s="10"/>
      <c r="W12" s="10"/>
      <c r="X12" s="10"/>
      <c r="Y12" s="10"/>
      <c r="Z12" s="16" t="s">
        <v>44</v>
      </c>
      <c r="AA12" s="10" t="s">
        <v>51</v>
      </c>
      <c r="AB12" s="10" t="s">
        <v>45</v>
      </c>
      <c r="AC12" s="10"/>
      <c r="AD12" s="17">
        <f t="shared" si="0"/>
        <v>280</v>
      </c>
    </row>
    <row r="13" spans="2:30" ht="16.5" customHeight="1">
      <c r="B13" s="10">
        <v>4</v>
      </c>
      <c r="C13" s="10" t="s">
        <v>1</v>
      </c>
      <c r="D13" s="10" t="s">
        <v>46</v>
      </c>
      <c r="E13" s="10" t="s">
        <v>43</v>
      </c>
      <c r="F13" s="10" t="s">
        <v>55</v>
      </c>
      <c r="G13" s="10" t="s">
        <v>56</v>
      </c>
      <c r="H13" s="10">
        <v>2005</v>
      </c>
      <c r="I13" s="10" t="s">
        <v>47</v>
      </c>
      <c r="J13" s="10" t="s">
        <v>57</v>
      </c>
      <c r="K13" s="10" t="s">
        <v>44</v>
      </c>
      <c r="L13" s="10" t="s">
        <v>58</v>
      </c>
      <c r="M13" s="13" t="s">
        <v>59</v>
      </c>
      <c r="N13" s="10" t="s">
        <v>62</v>
      </c>
      <c r="O13" s="10"/>
      <c r="P13" s="10"/>
      <c r="Q13" s="14">
        <v>38826</v>
      </c>
      <c r="R13" s="14">
        <v>38827</v>
      </c>
      <c r="S13" s="10" t="s">
        <v>68</v>
      </c>
      <c r="T13" s="10"/>
      <c r="U13" s="10" t="s">
        <v>54</v>
      </c>
      <c r="V13" s="10"/>
      <c r="W13" s="10"/>
      <c r="X13" s="10"/>
      <c r="Y13" s="10"/>
      <c r="Z13" s="16" t="s">
        <v>44</v>
      </c>
      <c r="AA13" s="10" t="s">
        <v>49</v>
      </c>
      <c r="AB13" s="10" t="s">
        <v>45</v>
      </c>
      <c r="AC13" s="10"/>
      <c r="AD13" s="17">
        <f t="shared" si="0"/>
        <v>400</v>
      </c>
    </row>
    <row r="14" spans="2:30" ht="16.5" customHeight="1">
      <c r="B14" s="10">
        <v>5</v>
      </c>
      <c r="C14" s="10" t="s">
        <v>1</v>
      </c>
      <c r="D14" s="10" t="s">
        <v>46</v>
      </c>
      <c r="E14" s="10" t="s">
        <v>43</v>
      </c>
      <c r="F14" s="10" t="s">
        <v>55</v>
      </c>
      <c r="G14" s="10" t="s">
        <v>56</v>
      </c>
      <c r="H14" s="10">
        <v>2005</v>
      </c>
      <c r="I14" s="10" t="s">
        <v>47</v>
      </c>
      <c r="J14" s="10" t="s">
        <v>57</v>
      </c>
      <c r="K14" s="10" t="s">
        <v>44</v>
      </c>
      <c r="L14" s="10" t="s">
        <v>58</v>
      </c>
      <c r="M14" s="13" t="s">
        <v>59</v>
      </c>
      <c r="N14" s="10" t="s">
        <v>63</v>
      </c>
      <c r="O14" s="10"/>
      <c r="P14" s="10"/>
      <c r="Q14" s="14">
        <v>38827</v>
      </c>
      <c r="R14" s="14">
        <v>38831</v>
      </c>
      <c r="S14" s="10" t="s">
        <v>68</v>
      </c>
      <c r="T14" s="10"/>
      <c r="U14" s="10" t="s">
        <v>54</v>
      </c>
      <c r="V14" s="10"/>
      <c r="W14" s="10"/>
      <c r="X14" s="10"/>
      <c r="Y14" s="10"/>
      <c r="Z14" s="16" t="s">
        <v>44</v>
      </c>
      <c r="AA14" s="10" t="s">
        <v>48</v>
      </c>
      <c r="AB14" s="10" t="s">
        <v>45</v>
      </c>
      <c r="AC14" s="10"/>
      <c r="AD14" s="17">
        <f t="shared" si="0"/>
        <v>450</v>
      </c>
    </row>
    <row r="15" spans="2:30" ht="16.5" customHeight="1">
      <c r="B15" s="10">
        <v>6</v>
      </c>
      <c r="C15" s="10" t="s">
        <v>1</v>
      </c>
      <c r="D15" s="10" t="s">
        <v>46</v>
      </c>
      <c r="E15" s="10" t="s">
        <v>43</v>
      </c>
      <c r="F15" s="10" t="s">
        <v>55</v>
      </c>
      <c r="G15" s="10" t="s">
        <v>56</v>
      </c>
      <c r="H15" s="10">
        <v>2005</v>
      </c>
      <c r="I15" s="10" t="s">
        <v>47</v>
      </c>
      <c r="J15" s="10" t="s">
        <v>57</v>
      </c>
      <c r="K15" s="10" t="s">
        <v>44</v>
      </c>
      <c r="L15" s="10" t="s">
        <v>58</v>
      </c>
      <c r="M15" s="13" t="s">
        <v>59</v>
      </c>
      <c r="N15" s="10" t="s">
        <v>64</v>
      </c>
      <c r="O15" s="10"/>
      <c r="P15" s="10"/>
      <c r="Q15" s="14">
        <v>38831</v>
      </c>
      <c r="R15" s="14">
        <v>38835</v>
      </c>
      <c r="S15" s="10" t="s">
        <v>68</v>
      </c>
      <c r="T15" s="10"/>
      <c r="U15" s="10" t="s">
        <v>54</v>
      </c>
      <c r="V15" s="10"/>
      <c r="W15" s="10"/>
      <c r="X15" s="10"/>
      <c r="Y15" s="10"/>
      <c r="Z15" s="16" t="s">
        <v>44</v>
      </c>
      <c r="AA15" s="10" t="s">
        <v>50</v>
      </c>
      <c r="AB15" s="10" t="s">
        <v>45</v>
      </c>
      <c r="AC15" s="10"/>
      <c r="AD15" s="17">
        <f t="shared" si="0"/>
        <v>300</v>
      </c>
    </row>
    <row r="16" spans="2:30" ht="16.5" customHeight="1">
      <c r="B16" s="10">
        <v>7</v>
      </c>
      <c r="C16" s="10" t="s">
        <v>1</v>
      </c>
      <c r="D16" s="10" t="s">
        <v>46</v>
      </c>
      <c r="E16" s="10" t="s">
        <v>43</v>
      </c>
      <c r="F16" s="10" t="s">
        <v>55</v>
      </c>
      <c r="G16" s="10" t="s">
        <v>56</v>
      </c>
      <c r="H16" s="10">
        <v>2005</v>
      </c>
      <c r="I16" s="10" t="s">
        <v>47</v>
      </c>
      <c r="J16" s="10" t="s">
        <v>57</v>
      </c>
      <c r="K16" s="10" t="s">
        <v>44</v>
      </c>
      <c r="L16" s="10" t="s">
        <v>58</v>
      </c>
      <c r="M16" s="13" t="s">
        <v>59</v>
      </c>
      <c r="N16" s="10" t="s">
        <v>65</v>
      </c>
      <c r="O16" s="10"/>
      <c r="P16" s="10"/>
      <c r="Q16" s="14">
        <v>38846</v>
      </c>
      <c r="R16" s="14">
        <v>38965</v>
      </c>
      <c r="S16" s="10" t="s">
        <v>68</v>
      </c>
      <c r="T16" s="10"/>
      <c r="U16" s="10" t="s">
        <v>54</v>
      </c>
      <c r="V16" s="10"/>
      <c r="W16" s="10"/>
      <c r="X16" s="10"/>
      <c r="Y16" s="10"/>
      <c r="Z16" s="16" t="s">
        <v>44</v>
      </c>
      <c r="AA16" s="10" t="s">
        <v>53</v>
      </c>
      <c r="AB16" s="10" t="s">
        <v>45</v>
      </c>
      <c r="AC16" s="10"/>
      <c r="AD16" s="17">
        <f t="shared" si="0"/>
        <v>350</v>
      </c>
    </row>
    <row r="17" spans="2:30" ht="16.5" customHeight="1">
      <c r="B17" s="10">
        <v>8</v>
      </c>
      <c r="C17" s="10" t="s">
        <v>1</v>
      </c>
      <c r="D17" s="10" t="s">
        <v>46</v>
      </c>
      <c r="E17" s="10" t="s">
        <v>43</v>
      </c>
      <c r="F17" s="10" t="s">
        <v>55</v>
      </c>
      <c r="G17" s="10" t="s">
        <v>56</v>
      </c>
      <c r="H17" s="10">
        <v>2005</v>
      </c>
      <c r="I17" s="10" t="s">
        <v>47</v>
      </c>
      <c r="J17" s="10" t="s">
        <v>57</v>
      </c>
      <c r="K17" s="10" t="s">
        <v>44</v>
      </c>
      <c r="L17" s="10" t="s">
        <v>58</v>
      </c>
      <c r="M17" s="13" t="s">
        <v>59</v>
      </c>
      <c r="N17" s="10" t="s">
        <v>66</v>
      </c>
      <c r="O17" s="10"/>
      <c r="P17" s="10"/>
      <c r="Q17" s="14">
        <v>38846</v>
      </c>
      <c r="R17" s="14">
        <v>38846</v>
      </c>
      <c r="S17" s="10" t="s">
        <v>68</v>
      </c>
      <c r="T17" s="10"/>
      <c r="U17" s="10" t="s">
        <v>54</v>
      </c>
      <c r="V17" s="10"/>
      <c r="W17" s="10"/>
      <c r="X17" s="10"/>
      <c r="Y17" s="10"/>
      <c r="Z17" s="16" t="s">
        <v>44</v>
      </c>
      <c r="AA17" s="10" t="s">
        <v>53</v>
      </c>
      <c r="AB17" s="10" t="s">
        <v>45</v>
      </c>
      <c r="AC17" s="10"/>
      <c r="AD17" s="17">
        <f t="shared" si="0"/>
        <v>350</v>
      </c>
    </row>
    <row r="18" spans="2:30" ht="16.5" customHeight="1">
      <c r="B18" s="10">
        <v>9</v>
      </c>
      <c r="C18" s="10" t="s">
        <v>1</v>
      </c>
      <c r="D18" s="10" t="s">
        <v>46</v>
      </c>
      <c r="E18" s="10" t="s">
        <v>43</v>
      </c>
      <c r="F18" s="10" t="s">
        <v>55</v>
      </c>
      <c r="G18" s="10" t="s">
        <v>56</v>
      </c>
      <c r="H18" s="10">
        <v>2005</v>
      </c>
      <c r="I18" s="10" t="s">
        <v>47</v>
      </c>
      <c r="J18" s="10" t="s">
        <v>57</v>
      </c>
      <c r="K18" s="10" t="s">
        <v>44</v>
      </c>
      <c r="L18" s="10" t="s">
        <v>58</v>
      </c>
      <c r="M18" s="13" t="s">
        <v>59</v>
      </c>
      <c r="N18" s="10" t="s">
        <v>67</v>
      </c>
      <c r="O18" s="10"/>
      <c r="P18" s="10"/>
      <c r="Q18" s="14">
        <v>38846</v>
      </c>
      <c r="R18" s="14">
        <v>38853</v>
      </c>
      <c r="S18" s="10" t="s">
        <v>68</v>
      </c>
      <c r="T18" s="10"/>
      <c r="U18" s="10" t="s">
        <v>54</v>
      </c>
      <c r="V18" s="10"/>
      <c r="W18" s="10"/>
      <c r="X18" s="10"/>
      <c r="Y18" s="10"/>
      <c r="Z18" s="16" t="s">
        <v>44</v>
      </c>
      <c r="AA18" s="10" t="s">
        <v>49</v>
      </c>
      <c r="AB18" s="10" t="s">
        <v>45</v>
      </c>
      <c r="AC18" s="10"/>
      <c r="AD18" s="17">
        <f t="shared" si="0"/>
        <v>400</v>
      </c>
    </row>
  </sheetData>
  <mergeCells count="22">
    <mergeCell ref="Y2:Z2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O8:P8"/>
    <mergeCell ref="Q8:R8"/>
    <mergeCell ref="AC8:AC9"/>
    <mergeCell ref="S8:T8"/>
    <mergeCell ref="U8:X8"/>
    <mergeCell ref="Y8:Y9"/>
    <mergeCell ref="Z8:AA8"/>
    <mergeCell ref="AB8:AB9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107BEE-339D-4B0D-B42F-C9819F36EA5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2.xml><?xml version="1.0" encoding="utf-8"?>
<ds:datastoreItem xmlns:ds="http://schemas.openxmlformats.org/officeDocument/2006/customXml" ds:itemID="{5573E8A5-FADF-4368-B185-586CC6BC32CB}"/>
</file>

<file path=customXml/itemProps3.xml><?xml version="1.0" encoding="utf-8"?>
<ds:datastoreItem xmlns:ds="http://schemas.openxmlformats.org/officeDocument/2006/customXml" ds:itemID="{289007BB-943E-45AE-AF25-1AC613E031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 eliminacion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Alcaldia</dc:creator>
  <cp:keywords/>
  <dc:description/>
  <cp:lastModifiedBy>PYS1</cp:lastModifiedBy>
  <cp:revision/>
  <dcterms:created xsi:type="dcterms:W3CDTF">2022-11-25T01:22:53Z</dcterms:created>
  <dcterms:modified xsi:type="dcterms:W3CDTF">2023-08-28T12:41:29Z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  <property fmtid="{D5CDD505-2E9C-101B-9397-08002B2CF9AE}" pid="3" name="MediaServiceImageTags">
    <vt:lpwstr/>
  </property>
</Properties>
</file>