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YURANI\Documents\PROGRAMA DE TRANSPARENCIA 2024\MATRICES 2024\MATRICES CODIFICADAS\"/>
    </mc:Choice>
  </mc:AlternateContent>
  <xr:revisionPtr revIDLastSave="0" documentId="8_{4EA7718C-3B67-4368-8842-053F6FB81D1A}" xr6:coauthVersionLast="47" xr6:coauthVersionMax="47" xr10:uidLastSave="{00000000-0000-0000-0000-000000000000}"/>
  <bookViews>
    <workbookView xWindow="-120" yWindow="-120" windowWidth="20730" windowHeight="11040" tabRatio="844" activeTab="1" xr2:uid="{1ED13064-1DD1-40E2-93F8-6D3C214261FB}"/>
  </bookViews>
  <sheets>
    <sheet name="Ej. Diligenciamiento Matriz" sheetId="1" r:id="rId1"/>
    <sheet name="PPC 2024 Regionales y SDG" sheetId="9" r:id="rId2"/>
    <sheet name="Listas Desplegables" sheetId="2" state="hidden" r:id="rId3"/>
  </sheets>
  <definedNames>
    <definedName name="_xlnm._FilterDatabase" localSheetId="1" hidden="1">'PPC 2024 Regionales y SDG'!$A$4:$P$189</definedName>
    <definedName name="_xlnm.Print_Area" localSheetId="2">'Listas Desplegables'!$A$1:$K$8</definedName>
    <definedName name="_xlnm.Print_Area" localSheetId="1">'PPC 2024 Regionales y SDG'!$A$1:$N$9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AC8" i="1"/>
  <c r="AD6" i="1"/>
  <c r="AA6" i="1" s="1"/>
  <c r="AD5" i="1"/>
  <c r="AD8" i="1" s="1"/>
  <c r="AA5" i="1" l="1"/>
</calcChain>
</file>

<file path=xl/sharedStrings.xml><?xml version="1.0" encoding="utf-8"?>
<sst xmlns="http://schemas.openxmlformats.org/spreadsheetml/2006/main" count="1983" uniqueCount="590">
  <si>
    <t>EJEMPLO DILIGENCIAMIENTO DE LA MATRIZ DE PLANEACIÓN DEL PLAN DE PARTICIPACIÓN CIUDADANA REGIONAL - PPC 2023</t>
  </si>
  <si>
    <t>Nombre del mes a registrar</t>
  </si>
  <si>
    <t>OBSERVACIONES MONITOREO DYSA PERIODO: Nombre del mes a Monitorear</t>
  </si>
  <si>
    <t xml:space="preserve">CALCULO AVANCE PPC </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</si>
  <si>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</si>
  <si>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</si>
  <si>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</si>
  <si>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</si>
  <si>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</si>
  <si>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</si>
  <si>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</si>
  <si>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</si>
  <si>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</si>
  <si>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</si>
  <si>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</si>
  <si>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</si>
  <si>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</si>
  <si>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Reporte de gestión</t>
  </si>
  <si>
    <t>Reporte de avance en el cumplimiento de la meta</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</si>
  <si>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</si>
  <si>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</si>
  <si>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</si>
  <si>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</si>
  <si>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</si>
  <si>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</si>
  <si>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</si>
  <si>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</si>
  <si>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</si>
  <si>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</si>
  <si>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</si>
  <si>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</si>
  <si>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</si>
  <si>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</si>
  <si>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Proceso de fortalecimiento de capacidades sobre el control social </t>
  </si>
  <si>
    <t>Brindar elementos de participación, participación ciudadana, control social e información sobre modalidad comunitaria de atención de servicios de ICBF en primera infancia</t>
  </si>
  <si>
    <t xml:space="preserve">a) Fortalecer las capacidades de los ciudadanos y/o grupos de valor para participar y dar aportes relacionados con el mejoramiento de la gestión institucional. </t>
  </si>
  <si>
    <t>Información</t>
  </si>
  <si>
    <t>Control y Evaluación</t>
  </si>
  <si>
    <t>a) La Ciudadanía en General - Enfoque Diferencial</t>
  </si>
  <si>
    <t>Regional valle</t>
  </si>
  <si>
    <t>Capacitaciones</t>
  </si>
  <si>
    <t>Mixta</t>
  </si>
  <si>
    <t xml:space="preserve"> </t>
  </si>
  <si>
    <t xml:space="preserve">Encuentros de participación ciudadana  regional </t>
  </si>
  <si>
    <t>Promover de manera efectiva la conformación de grupos de control social y/o veedurías ciudadanas la oferta programática de la Dirección de Infancia con las modalidades de: Tú a Tu dirigida a niñas y niños con discpacidad; programa Étnicos con Bienestar y modalidad Katünaa-Generaciones Explora dirigidos a ciudadanía en general.</t>
  </si>
  <si>
    <t>b) Promover la participación ciudadana en diversos escenarios que dinamicen la construcción de propuestas ciudadanas en los diferentes momentos del ciclo de la gestión institucional.</t>
  </si>
  <si>
    <t>Control y Evaluación Ciudadana</t>
  </si>
  <si>
    <t>b) Beneficiarios (NNA, Madres Gestantes y Lactantes, Las Familias)</t>
  </si>
  <si>
    <t>Regional Sucre</t>
  </si>
  <si>
    <t>Encuentro</t>
  </si>
  <si>
    <t>Presencial</t>
  </si>
  <si>
    <t>Revisar los resultados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</si>
  <si>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</si>
  <si>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 xml:space="preserve">c) Promover el diálogo social con el ICBF para facilitar el ejercicio del control social a la gestión pública. </t>
  </si>
  <si>
    <t>e) Colaboradores ICBF</t>
  </si>
  <si>
    <t>Regional Guainía</t>
  </si>
  <si>
    <t>Informe</t>
  </si>
  <si>
    <t>OBJETIVO ESTRATÉGICO</t>
  </si>
  <si>
    <t>MOMENTO DEL CICLO DE GESTIÓN</t>
  </si>
  <si>
    <t>Modalidad</t>
  </si>
  <si>
    <t xml:space="preserve">Consulta   </t>
  </si>
  <si>
    <t>Diagnóstico</t>
  </si>
  <si>
    <t xml:space="preserve">Formulación de Planes, Programas, Políticas o Normas </t>
  </si>
  <si>
    <t>Virtual</t>
  </si>
  <si>
    <t>Formulación participativa</t>
  </si>
  <si>
    <t>Ejecución de Políticas o Programas o Solución de Problemáticas</t>
  </si>
  <si>
    <t>Ejecución por Colaboración Ciudadana</t>
  </si>
  <si>
    <t>d) Entidades (Territoriales y Gubernamentales) - Órganos de Control</t>
  </si>
  <si>
    <t>f) Gremios</t>
  </si>
  <si>
    <t>g) Veedurías Ciudadanas y Comités de Control Social</t>
  </si>
  <si>
    <t>¿Cómo realizará la  retroalimentación a la ciudadanía y demás grupos de valor de la entidad, los resultados de su participación?  
Al final de la vigencia se deberán subir las respectivas evidencias.</t>
  </si>
  <si>
    <t xml:space="preserve">a) Publicación en la página web (menú participa): infografía, boletín, etc. </t>
  </si>
  <si>
    <t xml:space="preserve">b) Comunicación directa a los grupos de valor que participaron : correos electrónicos, mensajes de texto, encuentros o reuniones presenciales, carteleras    </t>
  </si>
  <si>
    <t>RETROALIMENTACIÓN A CIUDADANOS Y/O GRUPOS DE VALOR</t>
  </si>
  <si>
    <t>c) Aliados, EAS u Operadores, (Las Organizaciones de las comunidades: "Etnias, respetando su forma de gobiernoy costumbres", LGBTI, Religiosas), La Academia (para la Formulación de Políticas, Estrategias, Modalidades y Lineamientos), y las  Organizaciones No Gubernamentales</t>
  </si>
  <si>
    <t>b) Usuarios (NNA, Las Familias y las Madres Gestantes y Lactantes)</t>
  </si>
  <si>
    <t>F1.P7.RC</t>
  </si>
  <si>
    <t>PROCESO RELACIÓN CON EL CIUDADANO
FORMATO PLAN DE PARTICIPACIÓN CIUDADANA</t>
  </si>
  <si>
    <t>Versión 2</t>
  </si>
  <si>
    <t>CLASIFICACIÓN DE LA INFORMACIÓN:   PÚBLICA</t>
  </si>
  <si>
    <t>Página 1 de 1</t>
  </si>
  <si>
    <t>Fortalecimiento y consolidación de la participación ciudadana en el territorio</t>
  </si>
  <si>
    <t>Generar un espacio de capacitación alrededor de las formas de participación ciudadana con enfoque diferencial para potencializar la ejecución de la oferta de ICBF, con  Usuarios (NNA, Madres Gestantes y Lactantes, Las Familias) y  La Ciudadanía en General - Enfoque Diferencial</t>
  </si>
  <si>
    <t>c) Aliados, EAS u Operadores (Las Organizaciones de las comunidades "Etnias, respetando su forma de gobiernoy costumbres", LGBTI, Religiosas), La Academia (Formulación de Políticas, Estrategias, Modalidades y Lineamientos), Organizaciones No Gubernamentales</t>
  </si>
  <si>
    <t>Regional Amazonas</t>
  </si>
  <si>
    <t>Capacitacion</t>
  </si>
  <si>
    <t>Realizar un encuentro participativo para la elaboración y recepción de solicitudes por área misional</t>
  </si>
  <si>
    <t>Consolidar solicitudes y/o quejas, reclamos o PQRS acerca de los servicios que presta el ICBF conforme a las diferentes áreas misionales con La Ciudadanía en General - Enfoque Diferencial y Usuarios (NNA, Madres Gestantes y Lactantes, Las Familias)</t>
  </si>
  <si>
    <t>Encuentros</t>
  </si>
  <si>
    <t>Promoción de conformación de comités de control social y/o veedurías.</t>
  </si>
  <si>
    <t>Promover un espacio de participación ciudadana para el fortalecimiento y Comprensión de la importancia de conformar e integrar COMITES DE CONTROL SOCIAL y/o veeduriasciudadanas para mejorar la calidad de la atención en los servicios de ICBF.</t>
  </si>
  <si>
    <t>Acta de Reunion</t>
  </si>
  <si>
    <t>Conversatorio VOCES QUE RESTAURAN, espacio para los adolescentes y jóvenes del Sistema de Responsabilidad para Adolescentes (SRPA), del Departamento del Amazonas</t>
  </si>
  <si>
    <t>Promover el diálogo social y la escucha activa entre el  ICBF, miembros del SNBF y los usuarios del Centro de Responsabilidad Penal para facilitar el ejercicio del control social a la gestión pública e identificar necesiades, problematícas, propuestas y posibles soluciones de los usuarios de dicho servicio y reflexionar alrededor de los discursos, construcciones y cosmovisiones de esta población desde la justicia restaurativa, la prevención del delito y los procesos pedagógicos</t>
  </si>
  <si>
    <t>Encuentros regionales para el seguimiento y fortalecimiento de la participación ciudadana</t>
  </si>
  <si>
    <t>Formar a la ciudadanía en general  en temas de control social y veedurías ciudadana</t>
  </si>
  <si>
    <t>Regional Antioquia</t>
  </si>
  <si>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</si>
  <si>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</si>
  <si>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b) Usuarios (NNA, Madres Gestantes y Lactantes, Las Familias)</t>
  </si>
  <si>
    <t>Reunión</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</si>
  <si>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</si>
  <si>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</si>
  <si>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Capacitación</t>
  </si>
  <si>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</si>
  <si>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</si>
  <si>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</si>
  <si>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</si>
  <si>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Regional Arauca</t>
  </si>
  <si>
    <t>Taller</t>
  </si>
  <si>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</si>
  <si>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</si>
  <si>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</si>
  <si>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</si>
  <si>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Taller teorico práctico</t>
  </si>
  <si>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</si>
  <si>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</si>
  <si>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</si>
  <si>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</si>
  <si>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</si>
  <si>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Encuentros de participación ciudadana</t>
  </si>
  <si>
    <t>Presentar los avances de la gestión institucional y recibir la respectiva retroalimentación de las partes interesadas.</t>
  </si>
  <si>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</si>
  <si>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</si>
  <si>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Regional Atlántico</t>
  </si>
  <si>
    <t>Asistencia Técnica</t>
  </si>
  <si>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</si>
  <si>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</si>
  <si>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</si>
  <si>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</si>
  <si>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</si>
  <si>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Regional Bogotá</t>
  </si>
  <si>
    <t xml:space="preserve">Brindar elementos de participación, participación ciudadana, control social a los colaboradores de la regional Bogotá </t>
  </si>
  <si>
    <t>Generar  consolidados de los reportes sobre control social a los servicios/programas entregados o enviados por los comités o veedurías ciudadanas a nivel de los centros zonales y la regional</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</si>
  <si>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</si>
  <si>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</si>
  <si>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</si>
  <si>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Asistencia Técnica sobre mecanismos de participación ciudadana, control social y veeduría</t>
  </si>
  <si>
    <t>Socializar los mecanismos de participación ciudadana que ofrece ICBF en ejercicio del Control Social para fortalecer la prestación de servicios</t>
  </si>
  <si>
    <t>Regional Bolívar</t>
  </si>
  <si>
    <t>Transferencia de conocimiento</t>
  </si>
  <si>
    <t>Encuentro de Participación Ciudadana</t>
  </si>
  <si>
    <t>Presentar canales de atención e identificar estrategias para fortalecer la prestación del servicio desde un ejercicio de control social. Concertación de compromisos para fortalecer la gestión institucional.</t>
  </si>
  <si>
    <t>Feria de Servicios Oferta Institucional</t>
  </si>
  <si>
    <t>Articular con entidades del SNBF para llevar la Oferta Institucional presente en el Distrito para niños, niñas y adolescentes</t>
  </si>
  <si>
    <t xml:space="preserve">Transferencia de conocimiento de Control Social </t>
  </si>
  <si>
    <t xml:space="preserve">Fortalecer las nociones e ideas de los niños, niñas y adolescentes usuarios de los servicios frente al tema de Control social </t>
  </si>
  <si>
    <t>Transferencia de Conocimiento</t>
  </si>
  <si>
    <t>Fortalecimiento de capacidades para el ejercicio del control social</t>
  </si>
  <si>
    <t>Brindar herramientas para el ejercicio de participación y control social en el marco de la operación de las modalidades de protección</t>
  </si>
  <si>
    <t>Regional Boyacá</t>
  </si>
  <si>
    <t>Taller o capacitación</t>
  </si>
  <si>
    <t>Encuentros Regionales de Participación Ciudadana</t>
  </si>
  <si>
    <t>Difundir y promocionar las acciones del ICBF respecto a los servicios de Protección brindados a los NNA</t>
  </si>
  <si>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</si>
  <si>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</si>
  <si>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Seguimiento a la implementación de las acciones de control social</t>
  </si>
  <si>
    <t xml:space="preserve">Realizar el seguimiento al ejercicio de control social desarrollado en los servicios de protección brindados a los NNA en las modalidades ubicadas en la ciudad de Cali. </t>
  </si>
  <si>
    <t>Socializar los avances y resultados de la gestión institucional, así como recibir retroalimentación desde la ciudadanía con un enfoque diferencial,  para acoger pronunciamientos y solicitudes  frente a la oferta y  gestión institucional del ICBF</t>
  </si>
  <si>
    <t>Regional Caldas</t>
  </si>
  <si>
    <t>Formación a los comités de control social.</t>
  </si>
  <si>
    <t>Realizar formación a los comités de control social conformados, en aspectos relacionados con  las funciones del Comité, para la efectivo cumplimiento del rol.</t>
  </si>
  <si>
    <t>7 (6 Centro zonal – 1 Asistencia Técnica Protección Manizales)</t>
  </si>
  <si>
    <t>Acta de Reunión</t>
  </si>
  <si>
    <t>Participación de las familias beneficiarias de las modalidades de protección.</t>
  </si>
  <si>
    <t xml:space="preserve">Promover la participación de las familias de las modalidades de protección, con el fin de escuchar sugerencias para la mejora del servicio. </t>
  </si>
  <si>
    <t>6 ( 1 por centro zonal)</t>
  </si>
  <si>
    <t xml:space="preserve">Mapeo Excel </t>
  </si>
  <si>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</si>
  <si>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</si>
  <si>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6 ( 1 por centro zonal en cualquier servicio)</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</si>
  <si>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</si>
  <si>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</si>
  <si>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</si>
  <si>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</si>
  <si>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</si>
  <si>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</si>
  <si>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</si>
  <si>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</si>
  <si>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</si>
  <si>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Encuentros de participación ciudadana liderado por la Regional y Centros Zonales en el marco del principio de transparencia</t>
  </si>
  <si>
    <t>Generar acercamiento entre la institucionalidad y la comunidad a través del desarrollo de  2 encuentros de participación ciudadana que permitan explicar los avances y resultados de la gestión de ICBF y recibir retroalimentación desde la ciudadanía.</t>
  </si>
  <si>
    <t>Regional Casanare</t>
  </si>
  <si>
    <t xml:space="preserve">Encuentros </t>
  </si>
  <si>
    <t>Tejiendo Saberes en control social</t>
  </si>
  <si>
    <t>Promover  un encuentro de Construcción Colectiva de Saberes con Grupos de Control Social, a través del reconocimiento de experiencias exitosas que promuevan la participación ciudadana y el control social en pro de una adecuada prestación del servicio en el marco de la atención integral a la Primera Infancia.</t>
  </si>
  <si>
    <t>Asistencia Técnica para el Fortalecimiento de Capacidades de los Grupos y Ejercicios de Control Social</t>
  </si>
  <si>
    <t>Brindar elementos de formación al talento humano frente a la creación, operación y seguimiento de los Grupos de Control Social en las modalidades de promoción y prevención.</t>
  </si>
  <si>
    <t>Asistencia técnica frente a la Participación de NNA en la formulación de planes de desarrollo territoriales</t>
  </si>
  <si>
    <t>Brindar asistencia técnica a las entidades territoriales del Departamento frente a la participación de NNA en la formulación del Plan de Desarrollo</t>
  </si>
  <si>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</si>
  <si>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</si>
  <si>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Regional Cauca</t>
  </si>
  <si>
    <t xml:space="preserve">Transferencia de Conocimiento </t>
  </si>
  <si>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</si>
  <si>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</si>
  <si>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</si>
  <si>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</si>
  <si>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</si>
  <si>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</si>
  <si>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</si>
  <si>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</si>
  <si>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</si>
  <si>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</si>
  <si>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Regional Cesar</t>
  </si>
  <si>
    <t>Constituir los grupos de valor de participación ciudadana y control social en la regional Cesar</t>
  </si>
  <si>
    <t xml:space="preserve">Constituir los grupos de control social y participación ciudadana oir área misional con oferta vigente. </t>
  </si>
  <si>
    <t>Fortalecer el relacionamiento con la comunidad, a través de los grupos de control social ya constituidos, con la participación de la comunidad en general.</t>
  </si>
  <si>
    <t>Fortalecer la participación ciudadana con enfoque diferencial de derechos</t>
  </si>
  <si>
    <t xml:space="preserve">Generar espacios de escucha activa con los grupos de valor de los usuarios de los servicios del ICBF </t>
  </si>
  <si>
    <t>Gestión de Espacios de Participación.</t>
  </si>
  <si>
    <t>Actualizar y Capacitar a los grupos de interés, actores sociales e instancias de participación, con el fin de promover la implementación de la Política de Participación Ciudadana en la gestión Institucional.</t>
  </si>
  <si>
    <t>Regional Chocó</t>
  </si>
  <si>
    <t xml:space="preserve">Capacitación </t>
  </si>
  <si>
    <t>Encuentros de participación ciudadana  Regional: Espacios de Reflexión y Articulación - Enfoque Atenciones y Realizaciones</t>
  </si>
  <si>
    <t>Generar espacios de reflexión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t>
  </si>
  <si>
    <t>Capacitación, Formación y Fortalecimiento para Generar Procesos de Innovación y Buenas Prácticas</t>
  </si>
  <si>
    <t>Realizar acciones de capacitación, formación e información sistemática para el empoderamiento e implementación de estrategias participativas comunitarias de innovación y buenas prácticas, que cuenten con el concurso de los agentes del SNBF, NNA, jóvenes, familias y sociedad civil organizada.</t>
  </si>
  <si>
    <t>Seguimiento y Evaluación de la Gestión Participativa</t>
  </si>
  <si>
    <t>Brindar herramientas técnicas, metodológicas y legales para la implementación de estrategias que permitan a los grupos de valor realizar seguimiento y evaluación a los procesos participativos implementados.</t>
  </si>
  <si>
    <t>Socialización de la importancia de la participación ciudadana</t>
  </si>
  <si>
    <r>
      <t xml:space="preserve">Socializar e informar a los miembros de los comités de control social y/o usuarios de las distintas misionales del ICBF Regional </t>
    </r>
    <r>
      <rPr>
        <b/>
        <sz val="11"/>
        <color rgb="FF000000"/>
        <rFont val="Arial"/>
        <family val="2"/>
      </rPr>
      <t>Córdoba</t>
    </r>
    <r>
      <rPr>
        <sz val="11"/>
        <color rgb="FF000000"/>
        <rFont val="Arial"/>
        <family val="2"/>
      </rPr>
      <t xml:space="preserve"> acerca de la i</t>
    </r>
    <r>
      <rPr>
        <b/>
        <sz val="11"/>
        <color rgb="FF000000"/>
        <rFont val="Arial"/>
        <family val="2"/>
      </rPr>
      <t>mportacia</t>
    </r>
    <r>
      <rPr>
        <sz val="11"/>
        <color rgb="FF000000"/>
        <rFont val="Arial"/>
        <family val="2"/>
      </rPr>
      <t xml:space="preserve"> de la participación ciudadana y las herramientas para hacerla efectiva. </t>
    </r>
  </si>
  <si>
    <t>Regional Córdoba</t>
  </si>
  <si>
    <t xml:space="preserve">Encuentros de participación ciudadana </t>
  </si>
  <si>
    <t>Realizar encuentros de participación ciudadana con el fin de socializar la oferta de servicios del ICBF y escuchar sugerencias, dudas y/o reclamos por parte de la ciudadanía y/o de los usuarios de los servicios del ICBF Regional Córodba.</t>
  </si>
  <si>
    <t>Piezas gráficas acerca de la participación ciudadana.</t>
  </si>
  <si>
    <t xml:space="preserve">Elaboración y divulgación de piezas gráficas que brinden información acerca de la participación ciudadana y el ejercicio del control social en cabeza de la Ciudadanía. </t>
  </si>
  <si>
    <t>Infografía, piezas gráficas.</t>
  </si>
  <si>
    <t>Identificación, creación y fortalecimiento de Veedurías Ciudadanas para los servicios misionales de Promoción y Prevención.</t>
  </si>
  <si>
    <t xml:space="preserve">Efectuar el mapeo de Veedurías Ciudadanas de los servicios misionales de Promoción y Prevención de la Regional Córdoba, buscando la participación activa de los usuarios de los distintos programas. </t>
  </si>
  <si>
    <t xml:space="preserve">Encuentros de Participación ciudadana </t>
  </si>
  <si>
    <t>Realizar fortalecimiento a la ciudadanía y aliados estratégicos de ICBF Regional Cundinamarca, en torno a mecanismos de control y participación social</t>
  </si>
  <si>
    <t>Regional Cundinamarca</t>
  </si>
  <si>
    <t xml:space="preserve">Encuentros de Participación </t>
  </si>
  <si>
    <t>Promoción de ejercicios de control social</t>
  </si>
  <si>
    <t>Fomentar la participación de las familias de los beneficiarios a partir de las jornadas de socialización de los servicios de primera infancia, involucrándolos en el mejoramiento continuo de la calidad en los mismos.</t>
  </si>
  <si>
    <t xml:space="preserve">Reuniones </t>
  </si>
  <si>
    <t xml:space="preserve">Promoción de la participación ciudadana en la infancia, adolescencia y juventud. </t>
  </si>
  <si>
    <t>Socializar  a los beneficiarios de las ofertas de infancia y adolescencia  el objetivo y desarrollo de la participación ciudadana en la infancia, adolescencia y juventud.</t>
  </si>
  <si>
    <t xml:space="preserve">Promoción de la participación ciudadana en el marco de la oferta de familias y las comunidades de ICBF Regional Cundinamarca </t>
  </si>
  <si>
    <t xml:space="preserve">Socializar con los operadores/ beneficiarios de las ofertas familias y comunidades el objetivo y desarrollo de la participación ciudadana </t>
  </si>
  <si>
    <t>Articulación con la red interinstitucional de apoyo a las veedurías ciudadanas</t>
  </si>
  <si>
    <t xml:space="preserve">Articular con las entidades que hacen parte de la RIAV para gestionar herramientas que permitan la conformación de veedurías ciudadanas </t>
  </si>
  <si>
    <t>Sesiones</t>
  </si>
  <si>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</si>
  <si>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</si>
  <si>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Diálogo con los niños, niñas,  adolescentes y jóvenes </t>
  </si>
  <si>
    <t>Propiciar un espacio con los niños, niñas y adolescentes  para fortalecer procesos de participación ciudadana y control  a la gestión y servicios de la regional</t>
  </si>
  <si>
    <t xml:space="preserve">Resultados de los encuentros de participación ciudadana </t>
  </si>
  <si>
    <t xml:space="preserve">Analizar los resultados de los encuentros de participación ciudadana con supervisores de contrato y operadores </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</si>
  <si>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</si>
  <si>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</si>
  <si>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</si>
  <si>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</si>
  <si>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</si>
  <si>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</si>
  <si>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</si>
  <si>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</si>
  <si>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 xml:space="preserve">Encuentro </t>
  </si>
  <si>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</si>
  <si>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</si>
  <si>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</si>
  <si>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Actualizacion del Mapeo de escenarios de participación ciudadana del ICBF</t>
  </si>
  <si>
    <t>Actualizar inventario de las instancias de participación ciudadana, tales como veedurías ciudadanas, grupos de control social, Mesas de participación de Niños, Niñas y Adolescentes, Plataformas de Juventud, Concejos de Juventud y demás escenarios que faciliten la participación ciudadana, en aras de identificar al interior de los grupos de valor las acciones de participación a fortalecer.</t>
  </si>
  <si>
    <t>Regional Huila</t>
  </si>
  <si>
    <t>Mapeo actualizado</t>
  </si>
  <si>
    <t>Realizar encuentros Territoriales para el fortalecimiento ciudadana de  Niños, Niñas, Adolescentes y Jovenes a nivel territorial. Encuentros de Participación</t>
  </si>
  <si>
    <t>Fortalecer la participacion ciudadana de poblacion focalizada</t>
  </si>
  <si>
    <t>Creacion y  Fortalecimiento de Veedurias Ciudadanas</t>
  </si>
  <si>
    <t>Promover la participacion de la ciudadania en la vigilancia y control en el Instituto colombiano de Bienestar Familiar</t>
  </si>
  <si>
    <t>Reuniones</t>
  </si>
  <si>
    <t>Seguimiento a las Veedurias ciudadanas</t>
  </si>
  <si>
    <t>Reunión de participación ciudadana</t>
  </si>
  <si>
    <t>Presentar a la ciudadanía en general y a los colaboradores del ICBF el equipo conformado en la regional  que promoverá la particiación ciudadana para conocer las observacicones, necesidades y las solicitudes de la ciudadanía al respecto a la oferta de servicios y gestión institucioal y pactar cronogramas de actividades para 2024</t>
  </si>
  <si>
    <t>Regional La Guajira</t>
  </si>
  <si>
    <t>Reunión (acta listado de asistencia, presentación)</t>
  </si>
  <si>
    <t>Red instituciónal de apoyo para la participación ciudadana  control social en los servicios del ICBF- RIAV</t>
  </si>
  <si>
    <t>Promover la participación de las entiddes territoriales y gubertamentales, organos de control en la red institucional de apoyo para la participación ciudadana y control social en los servicios del ICBF.</t>
  </si>
  <si>
    <t>Asistencia técnica y asesoría</t>
  </si>
  <si>
    <t xml:space="preserve">Promover el dialogo social con los centros zonales, EAS, grupos de control social y ciudadanía en general para el ejecicio del control de la gestión pública </t>
  </si>
  <si>
    <t>Asistencia técnica y Asesoría (acta, listado de asistencia y formato unico de recolección de observaciones de la ciudadanía)</t>
  </si>
  <si>
    <t>Fortalecer la participación ciudadana, el ejercicio de control social con los comités, veedurías ciudadanas, aliados estratégicos y colaboradores ICBF </t>
  </si>
  <si>
    <t xml:space="preserve">Regional Magdalena </t>
  </si>
  <si>
    <t>Proceso de fortalecimiento de capacidades sobre el control social  </t>
  </si>
  <si>
    <t>Fortalecer la operación de los comites de control social para contribuir a cualificar los servicios de infancia,  y familia y comunidades</t>
  </si>
  <si>
    <t>Capacitación </t>
  </si>
  <si>
    <t>Movilización social estrategia de participación ciudadana </t>
  </si>
  <si>
    <t>Divulgar piezas comunicativas con información alusiva a la promoción de la participación ciudadana  en el ejercicio del control social en el territorio. </t>
  </si>
  <si>
    <t>2 </t>
  </si>
  <si>
    <t>Piezas comunicativas </t>
  </si>
  <si>
    <t>Deja que te cuente</t>
  </si>
  <si>
    <t>Visibilizar la voz y la participacion ciudadana de los niños, niñas y familia que contribuya a generar espacios acertivos con los grupos de valor.</t>
  </si>
  <si>
    <t>informe</t>
  </si>
  <si>
    <t xml:space="preserve">Encuentros de Participación cIudadana Regional </t>
  </si>
  <si>
    <t>Promover la participación Ciudadana através del dialogo con los comités de control social y/o veedurías ciudadanas sobre la oferta instutuacional y su satisfacción con el servicio</t>
  </si>
  <si>
    <t>Regional Meta</t>
  </si>
  <si>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</si>
  <si>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</si>
  <si>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</si>
  <si>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</si>
  <si>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</si>
  <si>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Experiencias de escucha activa en participación y control social</t>
  </si>
  <si>
    <t>Fomentar de manera efectiva y creativa  la participación de niñas, niños y/ adolescentes en el ejercicio del control social mediante el juego.</t>
  </si>
  <si>
    <t xml:space="preserve">Taller </t>
  </si>
  <si>
    <t xml:space="preserve">Fomentando y fortaleciendo la cultura de la participacion ciudadana </t>
  </si>
  <si>
    <t xml:space="preserve">Generar un espacio de capacitación alrededor de los mecanismos de participación ciudadana, fomentando la creacion de comites de control social y veedurias ciudadanas </t>
  </si>
  <si>
    <t>Regional Nariño</t>
  </si>
  <si>
    <t xml:space="preserve">Capacitaciones </t>
  </si>
  <si>
    <t xml:space="preserve">Encuentros de participación ciudadana regional </t>
  </si>
  <si>
    <t>Promover  el diálogo social con el ICBF y facilitar el ejercicio del control social a la gestión pública, a través de Mesas de Trabajo con los Usuarios de los servicios de ICBF y  ciudadania en general con enfoque diferencial, con el ánimo de atender, escuchar, acoger propuestas  frente a la  oferta de Servicios,</t>
  </si>
  <si>
    <t>Jornadas lúdicas para promover la participación ciudadana</t>
  </si>
  <si>
    <t>Promover la participación ciudadana con adolescentes y jóvenes del sistema de responsabilidad penal, a través del desarrollo de talleres lúdico-pedagógicos, que permitan comprender y apropiarse de la importancia de la participación ciudadana en la gestión pública</t>
  </si>
  <si>
    <t xml:space="preserve">Proceso de fortalecimiento sobre modalidades de vigilancia   y seguimiento a la gestión publica </t>
  </si>
  <si>
    <t>Brindar asistencia tecnica a usuarios y comites de control social de los proceso misionales de: proteccion, familia y comunidad, infancia adolescencia y juventud, para fortalecer el conocimiento sobre las modalidades implementadas en el ICBF para realizar vigilancia y seguimiento a la gestión pública</t>
  </si>
  <si>
    <t>Brindar orientaciones técnicas  a los beneficiarios de la importancia del control social   de la modalidad de primera infancia  de  los centros zonales Ocaña, Cucuta 1, Pamplona</t>
  </si>
  <si>
    <t>Regional Norte de Santander</t>
  </si>
  <si>
    <t>Promover de manera efectiva la conformación de grupos de control social y/o veedurías ciudadanas de la oferta de primera infancia, infancia, adolescencia, juventud y familia a dirigidos a ciudadanía en general.</t>
  </si>
  <si>
    <t>Orientar  a los   entes territoriales para la operación   las Mesas de Participación  de niñas, niños y adolescentes</t>
  </si>
  <si>
    <t>Brindar orientaciones técnicas  a los entes territoriales para el funcionamiento  de las mesas de participación de niños, niñas, adolescentes a nivel territorial con el fin  tener  acceso directo al portafolio de servicios y a la oferta institucional   a  nivel territorial.</t>
  </si>
  <si>
    <t>capacitación</t>
  </si>
  <si>
    <t>Identificar experiencias exitosas y lecciones aprendidas en la implementación de los Comités de Control Social de las  las modalidades de prevención</t>
  </si>
  <si>
    <t>Conocer y difundir  los procesos de control social  que cuenten con experiencias exitosas y lecciones aprendidas de las modalidades de prevención</t>
  </si>
  <si>
    <t>c) Promover el diálogo social con el ICBF para facilitar el ejercicio del control social a la gestión pública.</t>
  </si>
  <si>
    <t>c) Aliados, EAS u Operadores (Las Organizaciones de las comunidades "Etnias, respetando su forma de gobiernoy costumbres", LGBTI, Religiosas), La Academia (Formulación de Políticas, Estrategias, Modalidades y Lineamientos), Organizaciones No Gubernamental</t>
  </si>
  <si>
    <t xml:space="preserve">Capacitación  </t>
  </si>
  <si>
    <t>ICBF en sintonia con los ciudadanos: (feria de servicio)</t>
  </si>
  <si>
    <t>Dar a conocer a la ciudadania las modalidades, programas, tramites, requistos legales con fin de facilitar el acceso a los servicios del ICBF</t>
  </si>
  <si>
    <t>Regional Putumayo</t>
  </si>
  <si>
    <t xml:space="preserve">Ferias de servicio </t>
  </si>
  <si>
    <t>Enrutate en los comites de control social</t>
  </si>
  <si>
    <t>Fortalecer las capacidades de los comités de control social de los programas misionales del ICBF</t>
  </si>
  <si>
    <t>Encuentros de Participación Ciudadana</t>
  </si>
  <si>
    <t>Incentivar el liderazgo de los grupos de valor en la participación ciudadana</t>
  </si>
  <si>
    <t xml:space="preserve">Comunicando por la radio comunitaria </t>
  </si>
  <si>
    <t>Realizar interacción con la ciudadania sobre la misionalidad del ICBF e involucrarlos en el ejercicio del control social y la participación ciudadana, para lograr un efectivo seguimiento al gasto público.</t>
  </si>
  <si>
    <t xml:space="preserve">programas radiales </t>
  </si>
  <si>
    <t>Fortalecimiento de Capacidades en Control Social a Padres y Acudientes de NNA beneficiarios de una Modalidad diferente a Primera Infancia</t>
  </si>
  <si>
    <t xml:space="preserve">Lograr que  Padres y Acudientes de los  beneficiarios de una modalidad diferente a Primera Infancia, cuenten con capacidades para participar de un grupo de control social </t>
  </si>
  <si>
    <t>Regional Quindío</t>
  </si>
  <si>
    <t>Actividades de formación</t>
  </si>
  <si>
    <t>Conformación de un Comité de Control Social en una modalidad diferente a Primera Infancia</t>
  </si>
  <si>
    <t>Conformar un Comité de control social en una modalidad diferente a Primera Infancia, que promueva la participación ciudadana y coadyuve  al control ciudadano del servicio</t>
  </si>
  <si>
    <t xml:space="preserve">Comité de Control Social </t>
  </si>
  <si>
    <t>Propiciar un espacio que permita un diálogo ciudadano en el marco de la operación de los programas del ICBF Regional Quindío</t>
  </si>
  <si>
    <t>Encuentros de Participación Ciudadana NNA</t>
  </si>
  <si>
    <t>Propiciar un espacio que permita un diálogo con los NNA en el marco de la operación de los programas del ICBF Regional Quindío</t>
  </si>
  <si>
    <t>Encuentro NNA</t>
  </si>
  <si>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</si>
  <si>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</si>
  <si>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Regional Risaralda</t>
  </si>
  <si>
    <t xml:space="preserve">Encuentro de participacion acta y lista de asistencia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</si>
  <si>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</si>
  <si>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</si>
  <si>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</si>
  <si>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 xml:space="preserve">Socialización la oferta institucional </t>
  </si>
  <si>
    <t>Socializar a las familias usuarias y partes interesadas,   la oferta institucional  de infancia y adolescencia y las familias</t>
  </si>
  <si>
    <t>Transferencia de conociiento Acta y Listas de Asistencia</t>
  </si>
  <si>
    <t xml:space="preserve">Conformacion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</si>
  <si>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</si>
  <si>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</si>
  <si>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 xml:space="preserve">Encuentros de Participación Ciudadana para la Primera Infacia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</si>
  <si>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</si>
  <si>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Regional San Andrés</t>
  </si>
  <si>
    <t>talleres</t>
  </si>
  <si>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</si>
  <si>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</si>
  <si>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</si>
  <si>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</si>
  <si>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</si>
  <si>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</si>
  <si>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</si>
  <si>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Generar oportunidades de participación a los usuarios y/o ciudadanos que utilizan los servicios del ICBF</t>
  </si>
  <si>
    <t xml:space="preserve">Realizar encuentro con los usuarios y ciudadanos en los cuales puedan manifestar su punto de vista sobre los servicios que ofrece el ICBF </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</si>
  <si>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</si>
  <si>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</si>
  <si>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</si>
  <si>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</si>
  <si>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</si>
  <si>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</si>
  <si>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</si>
  <si>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</si>
  <si>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</si>
  <si>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</si>
  <si>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 xml:space="preserve">ENCUESTA </t>
  </si>
  <si>
    <t xml:space="preserve">Identificar las principales  problematicas y/o necesidades  de la poblacion beneficiaria de la modalidads Primera Infancia   de  diferentes poblaciones  del departamento </t>
  </si>
  <si>
    <t xml:space="preserve">informe analitico </t>
  </si>
  <si>
    <t xml:space="preserve">ENCUENTROS </t>
  </si>
  <si>
    <t xml:space="preserve">Actividad de interaccion con ciudadania , para que la ciudadania aporte ideas de lo que espera del instituto </t>
  </si>
  <si>
    <t xml:space="preserve">JORNADA LUDICO PEDAGOGICA </t>
  </si>
  <si>
    <t xml:space="preserve">Crear espacios de Interaccion  con jovenes  usuarios de nuestros  programas de proteccion  SRPA y Restablecimiento de derechos </t>
  </si>
  <si>
    <t xml:space="preserve">Jornada Ludica </t>
  </si>
  <si>
    <t xml:space="preserve">SOCIALIZACION POR REDES </t>
  </si>
  <si>
    <t>Promover Difundir, Divulgar nuestros programas y servicios en el cual se pueda  Mostrar los buenos resultados  de nuestra mision  institucional</t>
  </si>
  <si>
    <t xml:space="preserve">Publicación </t>
  </si>
  <si>
    <t>Fortalecimeinto de capacidades para el control social</t>
  </si>
  <si>
    <t xml:space="preserve">Brindar herramientas para el fortalecimiento de las capacidades de la ciudadanía para el ejercicio de control social en las diferentes modalidades de atención. </t>
  </si>
  <si>
    <t>Regional Tolima</t>
  </si>
  <si>
    <t>Asesorías</t>
  </si>
  <si>
    <t xml:space="preserve">Encuentros de Participación Ciudadana </t>
  </si>
  <si>
    <t xml:space="preserve">Desarrollar encuentros con la ciudadanía para garantizar su derecho a la participación y promover su incidencia en el ciclo de gestión institucional. </t>
  </si>
  <si>
    <t xml:space="preserve">Espacios de Divulgación del Comité de Participación a nivel regional. </t>
  </si>
  <si>
    <t xml:space="preserve">Promover espacios para la divulgación de las acciones del Comité de Participación Ciudadana a nivel regional con el fin de contribuir a la articulación entre las entidades del SNBF. </t>
  </si>
  <si>
    <t>Socialización de experiencias locales de participación.</t>
  </si>
  <si>
    <t xml:space="preserve">Socializar experiencias de participación adelantadas por los centros zonales con el fin de fomentar buenas prácticas en la garantía del derecho a la participación de la ciudadanía. </t>
  </si>
  <si>
    <t>Ejecución de políticas o programas o solución de problemas</t>
  </si>
  <si>
    <t>Regional Valle</t>
  </si>
  <si>
    <t>Feria de servicios con la oferta institucional vigente</t>
  </si>
  <si>
    <t>Brindar  información sobre las modalidades de atención de servicios de ICBF para la vigencia 2024</t>
  </si>
  <si>
    <t>Regional Vaupés</t>
  </si>
  <si>
    <t>Feria de servicios</t>
  </si>
  <si>
    <t>Consulta previa para los dialógos en doble vía</t>
  </si>
  <si>
    <t>Definir temáticas por parte de la ciudadanía frente a la ejecución de las modalidades de atención de la Dirección Regional, que sirva de insumo para el desarrollo de eventos para la participación ciudadana (encuentros de participación ciudadana regional, rendición de cuentas y mesas públicas)</t>
  </si>
  <si>
    <t>Encuesta ciudadana</t>
  </si>
  <si>
    <t xml:space="preserve">Fortalecimiento de capacidades sobre el control social </t>
  </si>
  <si>
    <t>Brindar elementos para el seguimiento, vigilancia y control a los servicios del ICBF en la Regional Vaupés para ejercer el derecho y el deber de  la participación ciudadana y  control social.</t>
  </si>
  <si>
    <t>Explicar los avances y resultados de la gestión institucional, así como recibir retroalimentación desde la ciudadanía</t>
  </si>
  <si>
    <t>Encuentro de participación ciudadana</t>
  </si>
  <si>
    <t xml:space="preserve">Proceso de fortalecimiento y conformacion de capacidades sobre veedurias ciudadanas y control social </t>
  </si>
  <si>
    <t xml:space="preserve">Brindar fortalecimiento y conformacion  en elementos de participación, participación ciudadana, control social, veedurias ciudadanas e información sobre modalidad comunitaria de atención de servicios de ICBF en primera infancia, infancia, adolescencia y juventud, nutricion y familia y comunidades. </t>
  </si>
  <si>
    <t>Regional Vichada</t>
  </si>
  <si>
    <t xml:space="preserve">capacitacion </t>
  </si>
  <si>
    <t xml:space="preserve">Seguimiento a la participacion ciudadana regional Vichada </t>
  </si>
  <si>
    <t>Realizar visitas de seguimiento a las veedurias ciudadanas y control social  a los diferentes programas que conforman la oferta institucional para el ICBF Regional Vichada.</t>
  </si>
  <si>
    <t xml:space="preserve">Reunion </t>
  </si>
  <si>
    <t xml:space="preserve">Reunion  </t>
  </si>
  <si>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</si>
  <si>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</si>
  <si>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</si>
  <si>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</si>
  <si>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</si>
  <si>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t>Publicación de acciones de
Participación Ciudadana en la
gestión institucional</t>
  </si>
  <si>
    <t xml:space="preserve">Contribuir con el posicionamiento de la Cultura de la Participación Ciudadana,  en la divulgación de la información de interés a los grupos de valor de la entidad.  </t>
  </si>
  <si>
    <t>Publicaciones realizadas en
Redes sociales o Página Web
o Boletin interno o correo
masivo</t>
  </si>
  <si>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</si>
  <si>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</si>
  <si>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 xml:space="preserve"> Encuentros de Compras Locales realizados</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</si>
  <si>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</si>
  <si>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</si>
  <si>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Aplicar encuestas de satisfaccion a los usuarios (peticionarios) de los canales de atención del ICBF</t>
  </si>
  <si>
    <t>Realizar mediciones de satisfaccion, con el fin de mejorar continuamente los canales de atención del ICBF</t>
  </si>
  <si>
    <t>Ejercicio de Partipación Ciudadana del ICBF en el portal del estado colombiano Gov.Co</t>
  </si>
  <si>
    <t xml:space="preserve">Realizar un ejercicio practico de un (1) tema misional en el portal Gov.Co haciendo uso de Urna de Cristal (area misional pordefinir) </t>
  </si>
  <si>
    <t>Publicación de la consulta en el portal de la urna de cristal.</t>
  </si>
  <si>
    <t xml:space="preserve">Encuentros de participación, gobernanza y del control social </t>
  </si>
  <si>
    <t>Promover la participación ciudadanos para  aportar e incidir en el mejoramiento de la gestión institucional.</t>
  </si>
  <si>
    <t>Número de Encuentro</t>
  </si>
  <si>
    <t>Encuentros de promoción de la participación activa de la niñez.</t>
  </si>
  <si>
    <t xml:space="preserve">Promover el derecho a la participación de la niñez en el marco de un diálogo entre pares e intergeneracional, </t>
  </si>
  <si>
    <t xml:space="preserve">Divulgación y escucha de la participación, gobernanza y el  control social </t>
  </si>
  <si>
    <t xml:space="preserve">Informar, a través de piezas gráficas, las observaciones, valoración de logros, dificultades  y/o recomendaciones de los comités de control social  para incidir en acciones de mejora  en la atención y   publicar  en la página WEB de la entidad en Menú participa. </t>
  </si>
  <si>
    <t>Publicaciones: sobre:  1)observaciones, logros, dificultades 2) recomendacióny de acciones de mejora</t>
  </si>
  <si>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</si>
  <si>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</si>
  <si>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</si>
  <si>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</si>
  <si>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</si>
  <si>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</si>
  <si>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Realizar un ejercicio práctico de un (1) tema misional en el portal Gov.Co haciendo uso de Urna de Cristal</t>
  </si>
  <si>
    <t>Pieza grafica (Infografía informativa)</t>
  </si>
  <si>
    <t>29/01/2024</t>
  </si>
  <si>
    <t>31/06/2024</t>
  </si>
  <si>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</si>
  <si>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</si>
  <si>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Consultas</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</si>
  <si>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</si>
  <si>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</si>
  <si>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Acompañamiento a los enlaces regionales  para el fortalecimiento de capacidades de AAVN</t>
  </si>
  <si>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</si>
  <si>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</si>
  <si>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</si>
  <si>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</si>
  <si>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</si>
  <si>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</si>
  <si>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</si>
  <si>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</si>
  <si>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</si>
  <si>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Cuña</t>
  </si>
  <si>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</si>
  <si>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</si>
  <si>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Documento actualizado</t>
  </si>
  <si>
    <t>31/09/2024</t>
  </si>
  <si>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</si>
  <si>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</si>
  <si>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Talleres</t>
  </si>
  <si>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</si>
  <si>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</si>
  <si>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</si>
  <si>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</si>
  <si>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 xml:space="preserve">Plan de formación </t>
  </si>
  <si>
    <t xml:space="preserve">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</si>
  <si>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</si>
  <si>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</si>
  <si>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</si>
  <si>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</si>
  <si>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</si>
  <si>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</si>
  <si>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</si>
  <si>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</si>
  <si>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</si>
  <si>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</si>
  <si>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</si>
  <si>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</si>
  <si>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</si>
  <si>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</si>
  <si>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</si>
  <si>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</si>
  <si>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</si>
  <si>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</si>
  <si>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</si>
  <si>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</si>
  <si>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</si>
  <si>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</si>
  <si>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Encuentros con la ciudadanía</t>
  </si>
  <si>
    <t>Guia para la Participación y el ejercicio de la ciudadanía de los adolescentes y jóvenes del SRPA</t>
  </si>
  <si>
    <t>Fortalecer la línea técnica del SRPA a través de guias que promuevan la particiáción de adolescentes y jóvenes integrados en sus servicios</t>
  </si>
  <si>
    <t>Guia de participación actualizada</t>
  </si>
  <si>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</si>
  <si>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</si>
  <si>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</si>
  <si>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</si>
  <si>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</si>
  <si>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</si>
  <si>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</si>
  <si>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</si>
  <si>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Realizar el diseño de la pieza gráfica con los resultados de la evaluación aplicada a la ciudadanía que participó en las conformaciones de veeduría ciudadana</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</si>
  <si>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</si>
  <si>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</si>
  <si>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</si>
  <si>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</si>
  <si>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</si>
  <si>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</si>
  <si>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</si>
  <si>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</si>
  <si>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</si>
  <si>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</si>
  <si>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s ls ciudadanía con el proósito de motivarlos a participar en los cursos virtuales del ICBF del Modelo y Modalidades </t>
  </si>
  <si>
    <t xml:space="preserve">Invitar a la ciudadanía a realizar los cursos virtuales del ICBF del Modelo y Modalidades </t>
  </si>
  <si>
    <t xml:space="preserve">Invitaciones a la ciudadania por medio de pagina web o redes sociales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</si>
  <si>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</si>
  <si>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</si>
  <si>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Estrategia de gestión de conocimiento con familias, diseñada e implementada.</t>
  </si>
  <si>
    <t>1 de febrero de 2024</t>
  </si>
  <si>
    <t>30 de noviembre de 2024</t>
  </si>
  <si>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</si>
  <si>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</si>
  <si>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</si>
  <si>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</si>
  <si>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</si>
  <si>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</si>
  <si>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</si>
  <si>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</si>
  <si>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</si>
  <si>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</si>
  <si>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</si>
  <si>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</si>
  <si>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</si>
  <si>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</si>
  <si>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</si>
  <si>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</si>
  <si>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</si>
  <si>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4. la sociacialización de la estrategia a través de la pagína Web de al entidad.</t>
  </si>
  <si>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</si>
  <si>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</si>
  <si>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Webinar</t>
  </si>
  <si>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</si>
  <si>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</si>
  <si>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r>
      <t xml:space="preserve">Asistencias Técnicas
(1 por cada macro regional definida)
</t>
    </r>
    <r>
      <rPr>
        <b/>
        <sz val="12"/>
        <color rgb="FF000000"/>
        <rFont val="Arial"/>
        <family val="2"/>
      </rPr>
      <t>Macro Regional Norte:</t>
    </r>
    <r>
      <rPr>
        <sz val="12"/>
        <color rgb="FF000000"/>
        <rFont val="Arial"/>
        <family val="2"/>
      </rPr>
      <t xml:space="preserve"> San Andres, La Guajira, Atlántico, Magdalena, Cesar, Sucre, Córdoba y Bolivar.
</t>
    </r>
    <r>
      <rPr>
        <b/>
        <sz val="12"/>
        <color rgb="FF000000"/>
        <rFont val="Arial"/>
        <family val="2"/>
      </rPr>
      <t xml:space="preserve">Macro Regional Pacifico: </t>
    </r>
    <r>
      <rPr>
        <sz val="12"/>
        <color rgb="FF000000"/>
        <rFont val="Arial"/>
        <family val="2"/>
      </rPr>
      <t xml:space="preserve">Antioquia, Chocó, Valle del Cauca, Cauca y Nariño.
</t>
    </r>
    <r>
      <rPr>
        <b/>
        <sz val="12"/>
        <color rgb="FF000000"/>
        <rFont val="Arial"/>
        <family val="2"/>
      </rPr>
      <t xml:space="preserve">Macro Regional Centro: </t>
    </r>
    <r>
      <rPr>
        <sz val="12"/>
        <color rgb="FF000000"/>
        <rFont val="Arial"/>
        <family val="2"/>
      </rPr>
      <t xml:space="preserve">Caldas, Risaralda, Quindío, Norte de Santander, Santander, Boyacá, Bogotá, Cundinamarca, Tolima y Huila.
</t>
    </r>
    <r>
      <rPr>
        <b/>
        <sz val="12"/>
        <color rgb="FF000000"/>
        <rFont val="Arial"/>
        <family val="2"/>
      </rPr>
      <t xml:space="preserve">Macro Regional Amazonia-Orinoquia: </t>
    </r>
    <r>
      <rPr>
        <sz val="12"/>
        <color rgb="FF000000"/>
        <rFont val="Arial"/>
        <family val="2"/>
      </rPr>
      <t>Arauca, Casanare, Vichada, Meta, Guaviare, Guainía, Caquetá, Vaupés, Putumayo y Amazonas.</t>
    </r>
  </si>
  <si>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</si>
  <si>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</si>
  <si>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</si>
  <si>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 xml:space="preserve">Apoyo en el diseño y puesta en marcha de acciones de movilización social lideradas por beneficiarios de la Dirección de Adolescencia y Juventud del ICBF y en consonancia con la promoción de derechos y la prevención de riesgos de la población joven en sus territorios. Cuenta con 250 metas a cumplirse </t>
  </si>
  <si>
    <t xml:space="preserve">Apoyar el diseño y puesta en marcha de acciones de movilización social lideradas por beneficiarios de los proyectos de movilización social con los que cuenta la Dirección de Adolescencia y Juventud, para la promoción de sus derechos y la prevención de riesgos que afecten su desarrollo. </t>
  </si>
  <si>
    <t xml:space="preserve">Acciones de movilización social </t>
  </si>
  <si>
    <t>Apoyo en la conformación de comités de control social en el marco de la prestación del servicio en las modalidades de atención con las que cuenta la Dirección de Adolescencia y Juventud.</t>
  </si>
  <si>
    <t>Apoyar la conformación de comités de control social en el marco de la prestación del servicio en las modalidades de atención con las que cuenta la Dirección de Adolescencia y Juventud.</t>
  </si>
  <si>
    <t xml:space="preserve">Comités de control social conformados </t>
  </si>
  <si>
    <t>Publicación en el Botón Participa de material gráfico y-o audiovisual que describa y muestre los resultados de la implementación de la estrategia de control social de la Dirección de Adolescencia y  Juventud.</t>
  </si>
  <si>
    <t>SDG 
Oficina Asesora de
Comunicaciones</t>
  </si>
  <si>
    <t>SDG Dirección de Abastecimiento</t>
  </si>
  <si>
    <t>SDG Dirección de Servicios y Atención</t>
  </si>
  <si>
    <t xml:space="preserve">SDG Direccción de Información y Tecnología </t>
  </si>
  <si>
    <t>SDG Dirección de  Infancia y Adolescencia</t>
  </si>
  <si>
    <t>SDG Dirección de Nutrición</t>
  </si>
  <si>
    <t xml:space="preserve">SDG Dirección de Primera Infancia </t>
  </si>
  <si>
    <t>SDG Dirección de Protección - Subdirección de restablecimiento de derechos</t>
  </si>
  <si>
    <t>SDG Dirección de Protección</t>
  </si>
  <si>
    <t>SDG Dirección de Familia y Comunidades</t>
  </si>
  <si>
    <t>SDG Dirección del SNBF</t>
  </si>
  <si>
    <t>SDG Subdirección General</t>
  </si>
  <si>
    <t>SDG Dirección de Infancia y Adolescencia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</si>
</sst>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1"/>
      <color theme="1"/>
      <name val="Calibri"/>
      <family val="2"/>
      <scheme val="minor"/>
    </font>
    <font>
      <b/>
      <sz val="14"/>
      <name val="Calibri"/>
      <family val="2"/>
      <scheme val="minor"/>
    </font>
    <font>
      <sz val="12"/>
      <color rgb="FF000000"/>
      <name val="Calibri"/>
      <family val="2"/>
      <scheme val="minor"/>
    </font>
    <font>
      <b/>
      <sz val="10"/>
      <color rgb="FF000000"/>
      <name val="Arial"/>
      <family val="2"/>
    </font>
    <font>
      <b/>
      <sz val="10"/>
      <color rgb="FFFFFFFF"/>
      <name val="Tahoma"/>
      <family val="2"/>
    </font>
    <font>
      <b/>
      <sz val="12"/>
      <name val="Calibri"/>
      <family val="2"/>
      <scheme val="minor"/>
    </font>
    <font>
      <sz val="12"/>
      <name val="Calibri"/>
      <family val="2"/>
      <scheme val="minor"/>
    </font>
    <font>
      <b/>
      <sz val="12"/>
      <color rgb="FF000000"/>
      <name val="Calibri"/>
      <family val="2"/>
      <scheme val="minor"/>
    </font>
    <font>
      <b/>
      <sz val="10"/>
      <color rgb="FF000000"/>
      <name val="Tahoma"/>
      <family val="2"/>
    </font>
    <font>
      <b/>
      <sz val="11"/>
      <name val="Calibri Light"/>
      <family val="2"/>
    </font>
    <font>
      <sz val="14"/>
      <color rgb="FF000000"/>
      <name val="Arial"/>
      <family val="2"/>
    </font>
    <font>
      <sz val="12"/>
      <color rgb="FF000000"/>
      <name val="Calibri Light"/>
      <family val="2"/>
    </font>
    <font>
      <b/>
      <sz val="11"/>
      <color theme="1"/>
      <name val="Calibri"/>
      <family val="2"/>
      <scheme val="minor"/>
    </font>
    <font>
      <b/>
      <sz val="9"/>
      <name val="Calibri"/>
      <family val="2"/>
      <scheme val="minor"/>
    </font>
    <font>
      <sz val="9"/>
      <color theme="1"/>
      <name val="Calibri"/>
      <family val="2"/>
      <scheme val="minor"/>
    </font>
    <font>
      <b/>
      <sz val="12"/>
      <color theme="1"/>
      <name val="Calibri"/>
      <family val="2"/>
      <scheme val="minor"/>
    </font>
    <font>
      <sz val="11"/>
      <color rgb="FF000000"/>
      <name val="Arial"/>
      <family val="2"/>
    </font>
    <font>
      <sz val="11"/>
      <name val="Arial"/>
      <family val="2"/>
    </font>
    <font>
      <sz val="12"/>
      <color rgb="FF000000"/>
      <name val="Arial"/>
      <family val="2"/>
    </font>
    <font>
      <b/>
      <sz val="11"/>
      <color rgb="FF000000"/>
      <name val="Arial"/>
      <family val="2"/>
    </font>
    <font>
      <sz val="12"/>
      <color theme="1"/>
      <name val="Arial"/>
      <family val="2"/>
    </font>
    <font>
      <sz val="11"/>
      <color theme="1"/>
      <name val="Arial"/>
      <family val="2"/>
    </font>
    <font>
      <b/>
      <sz val="12"/>
      <color rgb="FF000000"/>
      <name val="Arial"/>
      <family val="2"/>
    </font>
  </fonts>
  <fills count="12">
    <fill>
      <patternFill patternType="none"/>
    </fill>
    <fill>
      <patternFill patternType="gray125"/>
    </fill>
    <fill>
      <patternFill patternType="solid">
        <fgColor rgb="FF92D050"/>
        <bgColor rgb="FF000000"/>
      </patternFill>
    </fill>
    <fill>
      <patternFill patternType="solid">
        <fgColor rgb="FFFFD966"/>
        <bgColor rgb="FF000000"/>
      </patternFill>
    </fill>
    <fill>
      <patternFill patternType="solid">
        <fgColor rgb="FFFFFFFF"/>
        <bgColor rgb="FF000000"/>
      </patternFill>
    </fill>
    <fill>
      <patternFill patternType="solid">
        <fgColor rgb="FFFFFF00"/>
        <bgColor rgb="FF000000"/>
      </patternFill>
    </fill>
    <fill>
      <patternFill patternType="solid">
        <fgColor theme="9" tint="0.39997558519241921"/>
        <bgColor rgb="FF000000"/>
      </patternFill>
    </fill>
    <fill>
      <patternFill patternType="solid">
        <fgColor theme="0"/>
        <bgColor rgb="FF000000"/>
      </patternFill>
    </fill>
    <fill>
      <patternFill patternType="solid">
        <fgColor rgb="FFDDEBF7"/>
        <bgColor indexed="64"/>
      </patternFill>
    </fill>
    <fill>
      <patternFill patternType="solid">
        <fgColor rgb="FFF4B084"/>
        <bgColor rgb="FF000000"/>
      </patternFill>
    </fill>
    <fill>
      <patternFill patternType="solid">
        <fgColor theme="0"/>
        <bgColor indexed="64"/>
      </patternFill>
    </fill>
    <fill>
      <patternFill patternType="solid">
        <fgColor theme="5" tint="0.59999389629810485"/>
        <bgColor rgb="FF000000"/>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122">
    <xf numFmtId="0" fontId="0" fillId="0" borderId="0" xfId="0"/>
    <xf numFmtId="0" fontId="2" fillId="0" borderId="0" xfId="0" applyFont="1" applyAlignment="1">
      <alignment horizontal="left"/>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6" fillId="4" borderId="0" xfId="0" applyFont="1" applyFill="1" applyAlignment="1">
      <alignment vertical="center" wrapText="1"/>
    </xf>
    <xf numFmtId="0" fontId="2" fillId="0" borderId="0" xfId="0" applyFont="1" applyAlignment="1">
      <alignment horizontal="center" vertical="center"/>
    </xf>
    <xf numFmtId="0" fontId="6"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top" wrapText="1"/>
    </xf>
    <xf numFmtId="0" fontId="2" fillId="0" borderId="0" xfId="0" applyFont="1" applyAlignment="1">
      <alignment horizontal="center" wrapText="1"/>
    </xf>
    <xf numFmtId="0" fontId="7" fillId="0" borderId="0" xfId="0" applyFont="1" applyAlignment="1">
      <alignment horizontal="center" wrapText="1"/>
    </xf>
    <xf numFmtId="0" fontId="2" fillId="0" borderId="2" xfId="0" applyFont="1" applyBorder="1" applyAlignment="1">
      <alignment horizontal="center" vertical="center" wrapText="1"/>
    </xf>
    <xf numFmtId="0" fontId="6" fillId="4" borderId="2"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vertical="center"/>
    </xf>
    <xf numFmtId="0" fontId="10" fillId="0" borderId="2" xfId="0" applyFont="1" applyBorder="1" applyAlignment="1">
      <alignment horizontal="left" vertical="center" wrapText="1" readingOrder="1"/>
    </xf>
    <xf numFmtId="0" fontId="6" fillId="0" borderId="2" xfId="0" applyFont="1" applyBorder="1" applyAlignment="1">
      <alignment horizontal="center" vertical="center" wrapText="1"/>
    </xf>
    <xf numFmtId="0" fontId="0" fillId="0" borderId="2" xfId="0" applyBorder="1" applyAlignment="1">
      <alignment wrapText="1"/>
    </xf>
    <xf numFmtId="0" fontId="0" fillId="0" borderId="2" xfId="0" applyBorder="1"/>
    <xf numFmtId="0" fontId="7" fillId="3"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8" fillId="0" borderId="2"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8" fillId="5" borderId="2" xfId="0" applyFont="1" applyFill="1" applyBorder="1" applyAlignment="1">
      <alignment horizontal="center" vertical="center" wrapText="1"/>
    </xf>
    <xf numFmtId="9" fontId="2"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6" fillId="4" borderId="2" xfId="0" applyFont="1" applyFill="1" applyBorder="1" applyAlignment="1">
      <alignment horizontal="left" vertical="center" wrapText="1"/>
    </xf>
    <xf numFmtId="0" fontId="2" fillId="0" borderId="2" xfId="0" applyFont="1" applyBorder="1" applyAlignment="1">
      <alignment horizontal="left"/>
    </xf>
    <xf numFmtId="0" fontId="1" fillId="2" borderId="0" xfId="0" applyFont="1" applyFill="1" applyAlignment="1">
      <alignment vertical="center" wrapText="1"/>
    </xf>
    <xf numFmtId="164" fontId="2" fillId="0" borderId="2" xfId="0" applyNumberFormat="1" applyFont="1" applyBorder="1" applyAlignment="1">
      <alignment horizontal="center" vertical="center" wrapText="1"/>
    </xf>
    <xf numFmtId="0" fontId="11"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11" xfId="0" applyBorder="1" applyAlignment="1">
      <alignment wrapText="1"/>
    </xf>
    <xf numFmtId="0" fontId="0" fillId="0" borderId="12" xfId="0" applyBorder="1"/>
    <xf numFmtId="0" fontId="7" fillId="3"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0" fillId="8" borderId="2" xfId="0" applyFill="1" applyBorder="1" applyAlignment="1">
      <alignment horizontal="center" vertical="center"/>
    </xf>
    <xf numFmtId="0" fontId="0" fillId="0" borderId="12" xfId="0" applyBorder="1" applyAlignment="1">
      <alignment wrapText="1"/>
    </xf>
    <xf numFmtId="0" fontId="0" fillId="8" borderId="2" xfId="0" applyFill="1" applyBorder="1" applyAlignment="1">
      <alignment horizontal="center" vertical="center" wrapText="1"/>
    </xf>
    <xf numFmtId="0" fontId="13" fillId="2"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4" fillId="0" borderId="0" xfId="0" applyFont="1"/>
    <xf numFmtId="0" fontId="16" fillId="3" borderId="12" xfId="0" applyFont="1" applyFill="1" applyBorder="1" applyAlignment="1">
      <alignment vertical="center" wrapText="1"/>
    </xf>
    <xf numFmtId="0" fontId="16" fillId="4" borderId="12" xfId="0" applyFont="1" applyFill="1" applyBorder="1" applyAlignment="1">
      <alignment horizontal="center" vertical="center" wrapText="1"/>
    </xf>
    <xf numFmtId="14" fontId="16" fillId="0" borderId="12" xfId="0" applyNumberFormat="1" applyFont="1" applyBorder="1" applyAlignment="1">
      <alignment horizontal="center" vertical="center" wrapText="1"/>
    </xf>
    <xf numFmtId="0" fontId="17" fillId="3" borderId="12" xfId="0" applyFont="1" applyFill="1" applyBorder="1" applyAlignment="1">
      <alignment vertical="center" wrapText="1"/>
    </xf>
    <xf numFmtId="0" fontId="17" fillId="4" borderId="12" xfId="0" applyFont="1" applyFill="1" applyBorder="1" applyAlignment="1">
      <alignment horizontal="center" vertical="center" wrapText="1"/>
    </xf>
    <xf numFmtId="14" fontId="17" fillId="0" borderId="12"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3" borderId="14" xfId="0" applyFont="1" applyFill="1" applyBorder="1" applyAlignment="1">
      <alignment vertical="center" wrapText="1"/>
    </xf>
    <xf numFmtId="0" fontId="17" fillId="4" borderId="14" xfId="0" applyFont="1" applyFill="1" applyBorder="1" applyAlignment="1">
      <alignment horizontal="center" vertical="center" wrapText="1"/>
    </xf>
    <xf numFmtId="14" fontId="17" fillId="0" borderId="14" xfId="0" applyNumberFormat="1" applyFont="1" applyBorder="1" applyAlignment="1">
      <alignment horizontal="center" vertical="center" wrapText="1"/>
    </xf>
    <xf numFmtId="0" fontId="17" fillId="9" borderId="12" xfId="0" applyFont="1" applyFill="1" applyBorder="1" applyAlignment="1">
      <alignment vertical="center"/>
    </xf>
    <xf numFmtId="0" fontId="18" fillId="4" borderId="12" xfId="0" applyFont="1" applyFill="1" applyBorder="1" applyAlignment="1">
      <alignment horizontal="center" vertical="center" wrapText="1"/>
    </xf>
    <xf numFmtId="0" fontId="16" fillId="0" borderId="12" xfId="0" applyFont="1" applyBorder="1" applyAlignment="1">
      <alignment horizontal="center" vertical="center" wrapText="1"/>
    </xf>
    <xf numFmtId="14" fontId="17" fillId="4" borderId="12" xfId="0" applyNumberFormat="1" applyFont="1" applyFill="1" applyBorder="1" applyAlignment="1">
      <alignment horizontal="center" vertical="center" wrapText="1"/>
    </xf>
    <xf numFmtId="0" fontId="16" fillId="3" borderId="14" xfId="0" applyFont="1" applyFill="1" applyBorder="1" applyAlignment="1">
      <alignment vertical="center" wrapText="1"/>
    </xf>
    <xf numFmtId="0" fontId="16" fillId="4" borderId="14" xfId="0" applyFont="1" applyFill="1" applyBorder="1" applyAlignment="1">
      <alignment horizontal="center" vertical="center" wrapText="1"/>
    </xf>
    <xf numFmtId="14" fontId="16" fillId="0" borderId="14" xfId="0" applyNumberFormat="1" applyFont="1" applyBorder="1" applyAlignment="1">
      <alignment horizontal="center" vertical="center" wrapText="1"/>
    </xf>
    <xf numFmtId="0" fontId="17" fillId="0" borderId="14" xfId="0" applyFont="1" applyBorder="1" applyAlignment="1">
      <alignment horizontal="center" vertical="center" wrapText="1"/>
    </xf>
    <xf numFmtId="14" fontId="16" fillId="4" borderId="12" xfId="0" applyNumberFormat="1" applyFont="1" applyFill="1" applyBorder="1" applyAlignment="1">
      <alignment horizontal="center" vertical="center" wrapText="1"/>
    </xf>
    <xf numFmtId="14" fontId="18" fillId="0" borderId="12"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6" fillId="0" borderId="2" xfId="0" applyFont="1" applyBorder="1" applyAlignment="1">
      <alignment horizontal="center" vertical="center" wrapText="1"/>
    </xf>
    <xf numFmtId="0" fontId="16" fillId="4" borderId="2" xfId="0" applyFont="1" applyFill="1" applyBorder="1" applyAlignment="1">
      <alignment horizontal="center" vertical="center" wrapText="1"/>
    </xf>
    <xf numFmtId="164" fontId="16" fillId="0" borderId="2" xfId="0" applyNumberFormat="1" applyFont="1" applyBorder="1" applyAlignment="1">
      <alignment horizontal="center" vertical="center" wrapText="1"/>
    </xf>
    <xf numFmtId="0" fontId="16" fillId="10" borderId="2" xfId="0" applyFont="1" applyFill="1" applyBorder="1" applyAlignment="1">
      <alignment horizontal="center" vertical="center"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0" fontId="17" fillId="4" borderId="2" xfId="0" applyFont="1" applyFill="1" applyBorder="1" applyAlignment="1">
      <alignment horizontal="center" vertical="center" wrapText="1"/>
    </xf>
    <xf numFmtId="14" fontId="16"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164" fontId="18" fillId="0" borderId="2" xfId="0" applyNumberFormat="1" applyFont="1" applyBorder="1" applyAlignment="1">
      <alignment horizontal="center" vertical="center" wrapText="1"/>
    </xf>
    <xf numFmtId="0" fontId="16" fillId="0" borderId="0" xfId="0" applyFont="1" applyAlignment="1">
      <alignment horizontal="center" vertical="center" wrapText="1"/>
    </xf>
    <xf numFmtId="0" fontId="16" fillId="7" borderId="2" xfId="0" applyFont="1" applyFill="1" applyBorder="1" applyAlignment="1">
      <alignment horizontal="center" vertical="center" wrapText="1"/>
    </xf>
    <xf numFmtId="164" fontId="17" fillId="0" borderId="2" xfId="0" applyNumberFormat="1" applyFont="1" applyBorder="1" applyAlignment="1">
      <alignment horizontal="center" vertical="center" wrapText="1"/>
    </xf>
    <xf numFmtId="0" fontId="17" fillId="4" borderId="4"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4" borderId="2" xfId="0" applyFont="1" applyFill="1" applyBorder="1" applyAlignment="1">
      <alignment horizontal="center" vertical="center" wrapText="1"/>
    </xf>
    <xf numFmtId="164" fontId="21"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18" fillId="7" borderId="2" xfId="0" applyFont="1" applyFill="1" applyBorder="1" applyAlignment="1">
      <alignment horizontal="center" vertical="center" wrapText="1"/>
    </xf>
    <xf numFmtId="164" fontId="18" fillId="10" borderId="2" xfId="0" applyNumberFormat="1" applyFont="1" applyFill="1" applyBorder="1" applyAlignment="1">
      <alignment horizontal="center" vertical="center" wrapText="1"/>
    </xf>
    <xf numFmtId="0" fontId="7" fillId="11" borderId="2" xfId="0" applyFont="1" applyFill="1" applyBorder="1" applyAlignment="1">
      <alignment horizontal="center" vertical="center" wrapText="1"/>
    </xf>
    <xf numFmtId="0" fontId="0" fillId="0" borderId="0" xfId="0"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1"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6" borderId="2"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2" xfId="0" applyBorder="1" applyAlignment="1">
      <alignment horizontal="center"/>
    </xf>
    <xf numFmtId="0" fontId="12" fillId="0" borderId="2" xfId="0" applyFont="1" applyBorder="1" applyAlignment="1">
      <alignment horizontal="center" vertical="center"/>
    </xf>
    <xf numFmtId="14" fontId="12" fillId="0" borderId="2" xfId="0" applyNumberFormat="1"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5" fillId="0" borderId="2" xfId="0" applyFont="1" applyBorder="1" applyAlignment="1">
      <alignment horizontal="center" vertical="center" wrapText="1"/>
    </xf>
    <xf numFmtId="0" fontId="15"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55418</xdr:colOff>
      <xdr:row>0</xdr:row>
      <xdr:rowOff>157018</xdr:rowOff>
    </xdr:from>
    <xdr:ext cx="2216727" cy="757382"/>
    <xdr:sp macro="" textlink="">
      <xdr:nvSpPr>
        <xdr:cNvPr id="2" name="CuadroTexto 1">
          <a:extLst>
            <a:ext uri="{FF2B5EF4-FFF2-40B4-BE49-F238E27FC236}">
              <a16:creationId xmlns:a16="http://schemas.microsoft.com/office/drawing/2014/main" id="{AFA66DD7-6375-7046-AB61-B50F726CDAED}"/>
            </a:ext>
          </a:extLst>
        </xdr:cNvPr>
        <xdr:cNvSpPr txBox="1"/>
      </xdr:nvSpPr>
      <xdr:spPr>
        <a:xfrm>
          <a:off x="55418" y="157018"/>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twoCellAnchor editAs="oneCell">
    <xdr:from>
      <xdr:col>0</xdr:col>
      <xdr:colOff>785091</xdr:colOff>
      <xdr:row>0</xdr:row>
      <xdr:rowOff>147782</xdr:rowOff>
    </xdr:from>
    <xdr:to>
      <xdr:col>1</xdr:col>
      <xdr:colOff>591127</xdr:colOff>
      <xdr:row>2</xdr:row>
      <xdr:rowOff>270757</xdr:rowOff>
    </xdr:to>
    <xdr:pic>
      <xdr:nvPicPr>
        <xdr:cNvPr id="3" name="Imagen 2" descr="Logotipo, nombre de la empresa&#10;&#10;Descripción generada automáticamente">
          <a:extLst>
            <a:ext uri="{FF2B5EF4-FFF2-40B4-BE49-F238E27FC236}">
              <a16:creationId xmlns:a16="http://schemas.microsoft.com/office/drawing/2014/main" id="{8ECD93B2-AC6F-490D-924A-C5CA03CFD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091" y="147782"/>
          <a:ext cx="665018" cy="76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1415143</xdr:colOff>
      <xdr:row>169</xdr:row>
      <xdr:rowOff>0</xdr:rowOff>
    </xdr:from>
    <xdr:ext cx="184731" cy="264560"/>
    <xdr:sp macro="" textlink="">
      <xdr:nvSpPr>
        <xdr:cNvPr id="4" name="CuadroTexto 3">
          <a:extLst>
            <a:ext uri="{FF2B5EF4-FFF2-40B4-BE49-F238E27FC236}">
              <a16:creationId xmlns:a16="http://schemas.microsoft.com/office/drawing/2014/main" id="{4334F8A3-9DC4-45AB-A100-5D2CF7FBEEA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 name="CuadroTexto 1">
          <a:extLst>
            <a:ext uri="{FF2B5EF4-FFF2-40B4-BE49-F238E27FC236}">
              <a16:creationId xmlns:a16="http://schemas.microsoft.com/office/drawing/2014/main" id="{5D0F085F-B725-45A4-AA9E-DE2E8842DE0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 name="CuadroTexto 1">
          <a:extLst>
            <a:ext uri="{FF2B5EF4-FFF2-40B4-BE49-F238E27FC236}">
              <a16:creationId xmlns:a16="http://schemas.microsoft.com/office/drawing/2014/main" id="{B42F14B5-ED3A-42B7-BBBC-99873441239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 name="CuadroTexto 3">
          <a:extLst>
            <a:ext uri="{FF2B5EF4-FFF2-40B4-BE49-F238E27FC236}">
              <a16:creationId xmlns:a16="http://schemas.microsoft.com/office/drawing/2014/main" id="{FC61B61C-A27E-4EE0-AAB9-F04F5F0A4F5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 name="CuadroTexto 3">
          <a:extLst>
            <a:ext uri="{FF2B5EF4-FFF2-40B4-BE49-F238E27FC236}">
              <a16:creationId xmlns:a16="http://schemas.microsoft.com/office/drawing/2014/main" id="{2E735141-D114-4507-9FE7-B10FF65A60D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 name="CuadroTexto 1">
          <a:extLst>
            <a:ext uri="{FF2B5EF4-FFF2-40B4-BE49-F238E27FC236}">
              <a16:creationId xmlns:a16="http://schemas.microsoft.com/office/drawing/2014/main" id="{A9135717-E30D-428D-ADF2-2D80A13253D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 name="CuadroTexto 1">
          <a:extLst>
            <a:ext uri="{FF2B5EF4-FFF2-40B4-BE49-F238E27FC236}">
              <a16:creationId xmlns:a16="http://schemas.microsoft.com/office/drawing/2014/main" id="{0B657493-70A9-49B3-BA0E-67608684125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 name="CuadroTexto 1">
          <a:extLst>
            <a:ext uri="{FF2B5EF4-FFF2-40B4-BE49-F238E27FC236}">
              <a16:creationId xmlns:a16="http://schemas.microsoft.com/office/drawing/2014/main" id="{9D7F2519-7AAC-43F3-B181-B7B5E5E5002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 name="CuadroTexto 3">
          <a:extLst>
            <a:ext uri="{FF2B5EF4-FFF2-40B4-BE49-F238E27FC236}">
              <a16:creationId xmlns:a16="http://schemas.microsoft.com/office/drawing/2014/main" id="{97563142-B1E8-4895-98EB-1D51520EE52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 name="CuadroTexto 3">
          <a:extLst>
            <a:ext uri="{FF2B5EF4-FFF2-40B4-BE49-F238E27FC236}">
              <a16:creationId xmlns:a16="http://schemas.microsoft.com/office/drawing/2014/main" id="{6F3A9176-CAC4-408A-A49C-E118AA243E0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 name="CuadroTexto 1">
          <a:extLst>
            <a:ext uri="{FF2B5EF4-FFF2-40B4-BE49-F238E27FC236}">
              <a16:creationId xmlns:a16="http://schemas.microsoft.com/office/drawing/2014/main" id="{CC69E806-105A-4A17-A25E-548DEA61560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 name="CuadroTexto 1">
          <a:extLst>
            <a:ext uri="{FF2B5EF4-FFF2-40B4-BE49-F238E27FC236}">
              <a16:creationId xmlns:a16="http://schemas.microsoft.com/office/drawing/2014/main" id="{868646E1-168F-4D97-BE60-47B0351C81D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 name="CuadroTexto 1">
          <a:extLst>
            <a:ext uri="{FF2B5EF4-FFF2-40B4-BE49-F238E27FC236}">
              <a16:creationId xmlns:a16="http://schemas.microsoft.com/office/drawing/2014/main" id="{653599FA-D928-4C34-8AD0-C3416D4E06B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 name="CuadroTexto 3">
          <a:extLst>
            <a:ext uri="{FF2B5EF4-FFF2-40B4-BE49-F238E27FC236}">
              <a16:creationId xmlns:a16="http://schemas.microsoft.com/office/drawing/2014/main" id="{73839866-CE6E-46FB-BCC1-8D43853CE58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 name="CuadroTexto 3">
          <a:extLst>
            <a:ext uri="{FF2B5EF4-FFF2-40B4-BE49-F238E27FC236}">
              <a16:creationId xmlns:a16="http://schemas.microsoft.com/office/drawing/2014/main" id="{FBADD9DA-D7F5-475C-974C-297C1274F97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 name="CuadroTexto 18">
          <a:extLst>
            <a:ext uri="{FF2B5EF4-FFF2-40B4-BE49-F238E27FC236}">
              <a16:creationId xmlns:a16="http://schemas.microsoft.com/office/drawing/2014/main" id="{12C8C7BF-0AC1-45C1-9A30-191E94C1B72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 name="CuadroTexto 1">
          <a:extLst>
            <a:ext uri="{FF2B5EF4-FFF2-40B4-BE49-F238E27FC236}">
              <a16:creationId xmlns:a16="http://schemas.microsoft.com/office/drawing/2014/main" id="{37099E6E-51AA-4EB8-B9BB-92DBB080A8A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 name="CuadroTexto 1">
          <a:extLst>
            <a:ext uri="{FF2B5EF4-FFF2-40B4-BE49-F238E27FC236}">
              <a16:creationId xmlns:a16="http://schemas.microsoft.com/office/drawing/2014/main" id="{5FE62545-1F53-4F6E-8FB1-F17A5ED1BB7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 name="CuadroTexto 3">
          <a:extLst>
            <a:ext uri="{FF2B5EF4-FFF2-40B4-BE49-F238E27FC236}">
              <a16:creationId xmlns:a16="http://schemas.microsoft.com/office/drawing/2014/main" id="{10CDB47F-B9F2-452F-AD03-5F4D6284FEB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 name="CuadroTexto 3">
          <a:extLst>
            <a:ext uri="{FF2B5EF4-FFF2-40B4-BE49-F238E27FC236}">
              <a16:creationId xmlns:a16="http://schemas.microsoft.com/office/drawing/2014/main" id="{97B80AF8-EFFE-4DBA-8315-DD25FF64987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 name="CuadroTexto 1">
          <a:extLst>
            <a:ext uri="{FF2B5EF4-FFF2-40B4-BE49-F238E27FC236}">
              <a16:creationId xmlns:a16="http://schemas.microsoft.com/office/drawing/2014/main" id="{1A288596-A747-4A4E-A81C-955487740C4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 name="CuadroTexto 1">
          <a:extLst>
            <a:ext uri="{FF2B5EF4-FFF2-40B4-BE49-F238E27FC236}">
              <a16:creationId xmlns:a16="http://schemas.microsoft.com/office/drawing/2014/main" id="{85382F0F-2007-4811-AF20-6FACE2E04B7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 name="CuadroTexto 1">
          <a:extLst>
            <a:ext uri="{FF2B5EF4-FFF2-40B4-BE49-F238E27FC236}">
              <a16:creationId xmlns:a16="http://schemas.microsoft.com/office/drawing/2014/main" id="{81CAED76-2CEF-4733-A800-1965371968F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 name="CuadroTexto 3">
          <a:extLst>
            <a:ext uri="{FF2B5EF4-FFF2-40B4-BE49-F238E27FC236}">
              <a16:creationId xmlns:a16="http://schemas.microsoft.com/office/drawing/2014/main" id="{4D698360-B28F-46D5-9328-4A15923F8F3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 name="CuadroTexto 3">
          <a:extLst>
            <a:ext uri="{FF2B5EF4-FFF2-40B4-BE49-F238E27FC236}">
              <a16:creationId xmlns:a16="http://schemas.microsoft.com/office/drawing/2014/main" id="{A86B404F-DAF6-4A59-BA64-BBABB08F14E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 name="CuadroTexto 1">
          <a:extLst>
            <a:ext uri="{FF2B5EF4-FFF2-40B4-BE49-F238E27FC236}">
              <a16:creationId xmlns:a16="http://schemas.microsoft.com/office/drawing/2014/main" id="{846DAE99-EECE-4372-9C59-900F964521B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 name="CuadroTexto 1">
          <a:extLst>
            <a:ext uri="{FF2B5EF4-FFF2-40B4-BE49-F238E27FC236}">
              <a16:creationId xmlns:a16="http://schemas.microsoft.com/office/drawing/2014/main" id="{C0516A6B-2EE2-464C-815F-BA028CFE5A1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 name="CuadroTexto 1">
          <a:extLst>
            <a:ext uri="{FF2B5EF4-FFF2-40B4-BE49-F238E27FC236}">
              <a16:creationId xmlns:a16="http://schemas.microsoft.com/office/drawing/2014/main" id="{DD8786DE-BB07-4939-A1A9-A41D6EEA431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 name="CuadroTexto 3">
          <a:extLst>
            <a:ext uri="{FF2B5EF4-FFF2-40B4-BE49-F238E27FC236}">
              <a16:creationId xmlns:a16="http://schemas.microsoft.com/office/drawing/2014/main" id="{6646DAEB-4584-4E3F-B640-0B11975C3B7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 name="CuadroTexto 3">
          <a:extLst>
            <a:ext uri="{FF2B5EF4-FFF2-40B4-BE49-F238E27FC236}">
              <a16:creationId xmlns:a16="http://schemas.microsoft.com/office/drawing/2014/main" id="{D67D83C1-86FD-48C0-A524-B0D2A836107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 name="CuadroTexto 1">
          <a:extLst>
            <a:ext uri="{FF2B5EF4-FFF2-40B4-BE49-F238E27FC236}">
              <a16:creationId xmlns:a16="http://schemas.microsoft.com/office/drawing/2014/main" id="{1EA338E5-4094-49F3-A5C9-A645B59D6D8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 name="CuadroTexto 1">
          <a:extLst>
            <a:ext uri="{FF2B5EF4-FFF2-40B4-BE49-F238E27FC236}">
              <a16:creationId xmlns:a16="http://schemas.microsoft.com/office/drawing/2014/main" id="{71C790F8-F284-4E85-9C9B-3E0448DFE25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 name="CuadroTexto 1">
          <a:extLst>
            <a:ext uri="{FF2B5EF4-FFF2-40B4-BE49-F238E27FC236}">
              <a16:creationId xmlns:a16="http://schemas.microsoft.com/office/drawing/2014/main" id="{D598A4EC-616D-480E-BED6-CB89B48F5C8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 name="CuadroTexto 3">
          <a:extLst>
            <a:ext uri="{FF2B5EF4-FFF2-40B4-BE49-F238E27FC236}">
              <a16:creationId xmlns:a16="http://schemas.microsoft.com/office/drawing/2014/main" id="{51B92CE4-A9EF-4526-AEC1-978DD5C5C71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 name="CuadroTexto 3">
          <a:extLst>
            <a:ext uri="{FF2B5EF4-FFF2-40B4-BE49-F238E27FC236}">
              <a16:creationId xmlns:a16="http://schemas.microsoft.com/office/drawing/2014/main" id="{FB8D9FBE-40BA-4590-846B-A50559484A8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 name="CuadroTexto 38">
          <a:extLst>
            <a:ext uri="{FF2B5EF4-FFF2-40B4-BE49-F238E27FC236}">
              <a16:creationId xmlns:a16="http://schemas.microsoft.com/office/drawing/2014/main" id="{4C635A9E-8409-48D3-98C4-182E71D98D0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0" name="CuadroTexto 1">
          <a:extLst>
            <a:ext uri="{FF2B5EF4-FFF2-40B4-BE49-F238E27FC236}">
              <a16:creationId xmlns:a16="http://schemas.microsoft.com/office/drawing/2014/main" id="{725B5F38-033C-4283-96CC-C4841FF6867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1" name="CuadroTexto 1">
          <a:extLst>
            <a:ext uri="{FF2B5EF4-FFF2-40B4-BE49-F238E27FC236}">
              <a16:creationId xmlns:a16="http://schemas.microsoft.com/office/drawing/2014/main" id="{111FC63C-F257-4B03-BEA5-26FFA186B8F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2" name="CuadroTexto 3">
          <a:extLst>
            <a:ext uri="{FF2B5EF4-FFF2-40B4-BE49-F238E27FC236}">
              <a16:creationId xmlns:a16="http://schemas.microsoft.com/office/drawing/2014/main" id="{E3518530-623D-45FA-9F17-C13012D4104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3" name="CuadroTexto 3">
          <a:extLst>
            <a:ext uri="{FF2B5EF4-FFF2-40B4-BE49-F238E27FC236}">
              <a16:creationId xmlns:a16="http://schemas.microsoft.com/office/drawing/2014/main" id="{876EE166-2162-44CC-A7EF-AFC1FCE83AB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4" name="CuadroTexto 1">
          <a:extLst>
            <a:ext uri="{FF2B5EF4-FFF2-40B4-BE49-F238E27FC236}">
              <a16:creationId xmlns:a16="http://schemas.microsoft.com/office/drawing/2014/main" id="{12432FA4-9741-437A-BDD7-88F247C7C0D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5" name="CuadroTexto 1">
          <a:extLst>
            <a:ext uri="{FF2B5EF4-FFF2-40B4-BE49-F238E27FC236}">
              <a16:creationId xmlns:a16="http://schemas.microsoft.com/office/drawing/2014/main" id="{D5399210-DC14-4326-B267-781E66AF19A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6" name="CuadroTexto 1">
          <a:extLst>
            <a:ext uri="{FF2B5EF4-FFF2-40B4-BE49-F238E27FC236}">
              <a16:creationId xmlns:a16="http://schemas.microsoft.com/office/drawing/2014/main" id="{130F883B-85E6-467D-A59F-E24526C3887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7" name="CuadroTexto 3">
          <a:extLst>
            <a:ext uri="{FF2B5EF4-FFF2-40B4-BE49-F238E27FC236}">
              <a16:creationId xmlns:a16="http://schemas.microsoft.com/office/drawing/2014/main" id="{C7D385A8-7DCB-4C0A-AA04-1FD57F0C377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8" name="CuadroTexto 3">
          <a:extLst>
            <a:ext uri="{FF2B5EF4-FFF2-40B4-BE49-F238E27FC236}">
              <a16:creationId xmlns:a16="http://schemas.microsoft.com/office/drawing/2014/main" id="{D1886622-95D3-42E8-A1B6-519DDDEDA3E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49" name="CuadroTexto 1">
          <a:extLst>
            <a:ext uri="{FF2B5EF4-FFF2-40B4-BE49-F238E27FC236}">
              <a16:creationId xmlns:a16="http://schemas.microsoft.com/office/drawing/2014/main" id="{29B92A8D-D19E-4B3B-803E-820ACB04B2E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0" name="CuadroTexto 1">
          <a:extLst>
            <a:ext uri="{FF2B5EF4-FFF2-40B4-BE49-F238E27FC236}">
              <a16:creationId xmlns:a16="http://schemas.microsoft.com/office/drawing/2014/main" id="{2378823B-5F74-46C6-9AF3-703C5239E94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1" name="CuadroTexto 1">
          <a:extLst>
            <a:ext uri="{FF2B5EF4-FFF2-40B4-BE49-F238E27FC236}">
              <a16:creationId xmlns:a16="http://schemas.microsoft.com/office/drawing/2014/main" id="{206E5C76-90B9-491E-AF69-A32F3A33C29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2" name="CuadroTexto 51">
          <a:extLst>
            <a:ext uri="{FF2B5EF4-FFF2-40B4-BE49-F238E27FC236}">
              <a16:creationId xmlns:a16="http://schemas.microsoft.com/office/drawing/2014/main" id="{193871B0-A952-41A6-9404-FFDC5D3371A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3" name="CuadroTexto 1">
          <a:extLst>
            <a:ext uri="{FF2B5EF4-FFF2-40B4-BE49-F238E27FC236}">
              <a16:creationId xmlns:a16="http://schemas.microsoft.com/office/drawing/2014/main" id="{F9FC6C41-03E0-44E8-B0FD-79090513379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4" name="CuadroTexto 53">
          <a:extLst>
            <a:ext uri="{FF2B5EF4-FFF2-40B4-BE49-F238E27FC236}">
              <a16:creationId xmlns:a16="http://schemas.microsoft.com/office/drawing/2014/main" id="{88393961-8C5A-44AE-9260-032DF248B06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5" name="CuadroTexto 1">
          <a:extLst>
            <a:ext uri="{FF2B5EF4-FFF2-40B4-BE49-F238E27FC236}">
              <a16:creationId xmlns:a16="http://schemas.microsoft.com/office/drawing/2014/main" id="{249E7524-685C-4B78-BF97-3E33F9488B8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6" name="CuadroTexto 55">
          <a:extLst>
            <a:ext uri="{FF2B5EF4-FFF2-40B4-BE49-F238E27FC236}">
              <a16:creationId xmlns:a16="http://schemas.microsoft.com/office/drawing/2014/main" id="{39D50DB5-AD6B-463E-B36C-3A2D13A6716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7" name="CuadroTexto 1">
          <a:extLst>
            <a:ext uri="{FF2B5EF4-FFF2-40B4-BE49-F238E27FC236}">
              <a16:creationId xmlns:a16="http://schemas.microsoft.com/office/drawing/2014/main" id="{A2318797-48E3-4BBD-BB9A-8C3A60871D6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8" name="CuadroTexto 1">
          <a:extLst>
            <a:ext uri="{FF2B5EF4-FFF2-40B4-BE49-F238E27FC236}">
              <a16:creationId xmlns:a16="http://schemas.microsoft.com/office/drawing/2014/main" id="{927E958A-9884-45FD-8454-845AB3F1375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59" name="CuadroTexto 58">
          <a:extLst>
            <a:ext uri="{FF2B5EF4-FFF2-40B4-BE49-F238E27FC236}">
              <a16:creationId xmlns:a16="http://schemas.microsoft.com/office/drawing/2014/main" id="{AF7B0F66-7E63-40C0-899B-E227E92AB01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0" name="CuadroTexto 1">
          <a:extLst>
            <a:ext uri="{FF2B5EF4-FFF2-40B4-BE49-F238E27FC236}">
              <a16:creationId xmlns:a16="http://schemas.microsoft.com/office/drawing/2014/main" id="{1F9E67B9-AEB5-4EC4-9D07-D543C2AD2D0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1" name="CuadroTexto 60">
          <a:extLst>
            <a:ext uri="{FF2B5EF4-FFF2-40B4-BE49-F238E27FC236}">
              <a16:creationId xmlns:a16="http://schemas.microsoft.com/office/drawing/2014/main" id="{35955E7D-9A5B-4D7D-830A-5148EE00772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2" name="CuadroTexto 1">
          <a:extLst>
            <a:ext uri="{FF2B5EF4-FFF2-40B4-BE49-F238E27FC236}">
              <a16:creationId xmlns:a16="http://schemas.microsoft.com/office/drawing/2014/main" id="{7DA92691-214E-46B1-A4DA-05F83F598AD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3" name="CuadroTexto 1">
          <a:extLst>
            <a:ext uri="{FF2B5EF4-FFF2-40B4-BE49-F238E27FC236}">
              <a16:creationId xmlns:a16="http://schemas.microsoft.com/office/drawing/2014/main" id="{3E2C566F-5882-4E54-8208-8524B23D543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4" name="CuadroTexto 63">
          <a:extLst>
            <a:ext uri="{FF2B5EF4-FFF2-40B4-BE49-F238E27FC236}">
              <a16:creationId xmlns:a16="http://schemas.microsoft.com/office/drawing/2014/main" id="{E8E79B9A-A536-4105-A604-4C42B12F071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5" name="CuadroTexto 1">
          <a:extLst>
            <a:ext uri="{FF2B5EF4-FFF2-40B4-BE49-F238E27FC236}">
              <a16:creationId xmlns:a16="http://schemas.microsoft.com/office/drawing/2014/main" id="{BFC2B8AA-0AF0-40D1-ABBF-FDC4BB9CC29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6" name="CuadroTexto 65">
          <a:extLst>
            <a:ext uri="{FF2B5EF4-FFF2-40B4-BE49-F238E27FC236}">
              <a16:creationId xmlns:a16="http://schemas.microsoft.com/office/drawing/2014/main" id="{10571615-8021-4F3E-89E4-8EB5E47069E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7" name="CuadroTexto 1">
          <a:extLst>
            <a:ext uri="{FF2B5EF4-FFF2-40B4-BE49-F238E27FC236}">
              <a16:creationId xmlns:a16="http://schemas.microsoft.com/office/drawing/2014/main" id="{B1756BDC-E33A-4C52-B90B-EAB8B419045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8" name="CuadroTexto 67">
          <a:extLst>
            <a:ext uri="{FF2B5EF4-FFF2-40B4-BE49-F238E27FC236}">
              <a16:creationId xmlns:a16="http://schemas.microsoft.com/office/drawing/2014/main" id="{ABB706A8-8E94-4133-B50A-5CD12AD849C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69" name="CuadroTexto 1">
          <a:extLst>
            <a:ext uri="{FF2B5EF4-FFF2-40B4-BE49-F238E27FC236}">
              <a16:creationId xmlns:a16="http://schemas.microsoft.com/office/drawing/2014/main" id="{D99E3ECA-A5A2-4E62-90F8-E430AC57B3E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0" name="CuadroTexto 69">
          <a:extLst>
            <a:ext uri="{FF2B5EF4-FFF2-40B4-BE49-F238E27FC236}">
              <a16:creationId xmlns:a16="http://schemas.microsoft.com/office/drawing/2014/main" id="{724FD319-B607-449D-BC54-0CE4FA307C0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1" name="CuadroTexto 1">
          <a:extLst>
            <a:ext uri="{FF2B5EF4-FFF2-40B4-BE49-F238E27FC236}">
              <a16:creationId xmlns:a16="http://schemas.microsoft.com/office/drawing/2014/main" id="{9BF0ECC1-2D5F-47DD-92A5-6500581DBEE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2" name="CuadroTexto 71">
          <a:extLst>
            <a:ext uri="{FF2B5EF4-FFF2-40B4-BE49-F238E27FC236}">
              <a16:creationId xmlns:a16="http://schemas.microsoft.com/office/drawing/2014/main" id="{BF14D34F-69F5-46EF-8046-0C4FD27D83D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3" name="CuadroTexto 1">
          <a:extLst>
            <a:ext uri="{FF2B5EF4-FFF2-40B4-BE49-F238E27FC236}">
              <a16:creationId xmlns:a16="http://schemas.microsoft.com/office/drawing/2014/main" id="{D4FBBB10-2DFD-46FE-B21F-933122373AC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4" name="CuadroTexto 73">
          <a:extLst>
            <a:ext uri="{FF2B5EF4-FFF2-40B4-BE49-F238E27FC236}">
              <a16:creationId xmlns:a16="http://schemas.microsoft.com/office/drawing/2014/main" id="{582E2D8B-7DF9-4A43-824E-18C277387D6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5" name="CuadroTexto 1">
          <a:extLst>
            <a:ext uri="{FF2B5EF4-FFF2-40B4-BE49-F238E27FC236}">
              <a16:creationId xmlns:a16="http://schemas.microsoft.com/office/drawing/2014/main" id="{59BD5B28-E1CE-48AA-A5C3-3F935BE0591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6" name="CuadroTexto 75">
          <a:extLst>
            <a:ext uri="{FF2B5EF4-FFF2-40B4-BE49-F238E27FC236}">
              <a16:creationId xmlns:a16="http://schemas.microsoft.com/office/drawing/2014/main" id="{D1087E54-94FA-4BED-A62B-E0BEF675B1A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7" name="CuadroTexto 1">
          <a:extLst>
            <a:ext uri="{FF2B5EF4-FFF2-40B4-BE49-F238E27FC236}">
              <a16:creationId xmlns:a16="http://schemas.microsoft.com/office/drawing/2014/main" id="{879F1A59-5D86-4954-B41B-965E100E75F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8" name="CuadroTexto 77">
          <a:extLst>
            <a:ext uri="{FF2B5EF4-FFF2-40B4-BE49-F238E27FC236}">
              <a16:creationId xmlns:a16="http://schemas.microsoft.com/office/drawing/2014/main" id="{BA445B3B-716E-4A3F-B459-659F6407903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79" name="CuadroTexto 1">
          <a:extLst>
            <a:ext uri="{FF2B5EF4-FFF2-40B4-BE49-F238E27FC236}">
              <a16:creationId xmlns:a16="http://schemas.microsoft.com/office/drawing/2014/main" id="{98063FD9-1C4F-4FBC-9EF8-BF2A89EBAE1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0" name="CuadroTexto 1">
          <a:extLst>
            <a:ext uri="{FF2B5EF4-FFF2-40B4-BE49-F238E27FC236}">
              <a16:creationId xmlns:a16="http://schemas.microsoft.com/office/drawing/2014/main" id="{07FF8D71-434C-4312-91A1-DD3BDD64364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1" name="CuadroTexto 1">
          <a:extLst>
            <a:ext uri="{FF2B5EF4-FFF2-40B4-BE49-F238E27FC236}">
              <a16:creationId xmlns:a16="http://schemas.microsoft.com/office/drawing/2014/main" id="{875A0339-7EC4-469F-A6FF-37AD9D5311F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2" name="CuadroTexto 3">
          <a:extLst>
            <a:ext uri="{FF2B5EF4-FFF2-40B4-BE49-F238E27FC236}">
              <a16:creationId xmlns:a16="http://schemas.microsoft.com/office/drawing/2014/main" id="{3416FCB5-852D-4AD8-B6C3-62120420D32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3" name="CuadroTexto 3">
          <a:extLst>
            <a:ext uri="{FF2B5EF4-FFF2-40B4-BE49-F238E27FC236}">
              <a16:creationId xmlns:a16="http://schemas.microsoft.com/office/drawing/2014/main" id="{D24D6FAB-0B4C-4E4B-8A51-CB724485390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4" name="CuadroTexto 1">
          <a:extLst>
            <a:ext uri="{FF2B5EF4-FFF2-40B4-BE49-F238E27FC236}">
              <a16:creationId xmlns:a16="http://schemas.microsoft.com/office/drawing/2014/main" id="{4BC5E06F-3037-44AB-BA11-95C514B0114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5" name="CuadroTexto 1">
          <a:extLst>
            <a:ext uri="{FF2B5EF4-FFF2-40B4-BE49-F238E27FC236}">
              <a16:creationId xmlns:a16="http://schemas.microsoft.com/office/drawing/2014/main" id="{BF02C160-D663-423F-A60F-A93D10DAEBC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6" name="CuadroTexto 1">
          <a:extLst>
            <a:ext uri="{FF2B5EF4-FFF2-40B4-BE49-F238E27FC236}">
              <a16:creationId xmlns:a16="http://schemas.microsoft.com/office/drawing/2014/main" id="{E134190B-D364-4779-8F3A-276F4A15A80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7" name="CuadroTexto 3">
          <a:extLst>
            <a:ext uri="{FF2B5EF4-FFF2-40B4-BE49-F238E27FC236}">
              <a16:creationId xmlns:a16="http://schemas.microsoft.com/office/drawing/2014/main" id="{64D8E436-9C18-40A2-B55D-CACBAF66B7E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8" name="CuadroTexto 3">
          <a:extLst>
            <a:ext uri="{FF2B5EF4-FFF2-40B4-BE49-F238E27FC236}">
              <a16:creationId xmlns:a16="http://schemas.microsoft.com/office/drawing/2014/main" id="{97FE7F6A-CBBB-43C0-9227-2532DFC9F76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89" name="CuadroTexto 1">
          <a:extLst>
            <a:ext uri="{FF2B5EF4-FFF2-40B4-BE49-F238E27FC236}">
              <a16:creationId xmlns:a16="http://schemas.microsoft.com/office/drawing/2014/main" id="{F15F3084-A5A7-4600-B0F8-64D2D1796DF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0" name="CuadroTexto 1">
          <a:extLst>
            <a:ext uri="{FF2B5EF4-FFF2-40B4-BE49-F238E27FC236}">
              <a16:creationId xmlns:a16="http://schemas.microsoft.com/office/drawing/2014/main" id="{F389903C-40AF-415B-B4AB-60836EDF11F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1" name="CuadroTexto 1">
          <a:extLst>
            <a:ext uri="{FF2B5EF4-FFF2-40B4-BE49-F238E27FC236}">
              <a16:creationId xmlns:a16="http://schemas.microsoft.com/office/drawing/2014/main" id="{AEF407E1-4E8C-44DB-BFD8-6AADC0CCFAD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2" name="CuadroTexto 3">
          <a:extLst>
            <a:ext uri="{FF2B5EF4-FFF2-40B4-BE49-F238E27FC236}">
              <a16:creationId xmlns:a16="http://schemas.microsoft.com/office/drawing/2014/main" id="{26EC4BD5-ED45-49D4-AFDB-29D9C4AADD4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3" name="CuadroTexto 3">
          <a:extLst>
            <a:ext uri="{FF2B5EF4-FFF2-40B4-BE49-F238E27FC236}">
              <a16:creationId xmlns:a16="http://schemas.microsoft.com/office/drawing/2014/main" id="{DDDB8B69-7F67-4A6B-9DAB-D35455391BE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4" name="CuadroTexto 93">
          <a:extLst>
            <a:ext uri="{FF2B5EF4-FFF2-40B4-BE49-F238E27FC236}">
              <a16:creationId xmlns:a16="http://schemas.microsoft.com/office/drawing/2014/main" id="{B44B1803-93AF-41FD-89AD-DCA341481F4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5" name="CuadroTexto 1">
          <a:extLst>
            <a:ext uri="{FF2B5EF4-FFF2-40B4-BE49-F238E27FC236}">
              <a16:creationId xmlns:a16="http://schemas.microsoft.com/office/drawing/2014/main" id="{8368B5C5-A3CD-4DAC-8BC9-35B5120CEB3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6" name="CuadroTexto 1">
          <a:extLst>
            <a:ext uri="{FF2B5EF4-FFF2-40B4-BE49-F238E27FC236}">
              <a16:creationId xmlns:a16="http://schemas.microsoft.com/office/drawing/2014/main" id="{845DE0CB-6D0B-431B-84C4-8D517340C45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7" name="CuadroTexto 3">
          <a:extLst>
            <a:ext uri="{FF2B5EF4-FFF2-40B4-BE49-F238E27FC236}">
              <a16:creationId xmlns:a16="http://schemas.microsoft.com/office/drawing/2014/main" id="{FAFAB5E9-CCF2-419E-BB6A-F916BA60E17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8" name="CuadroTexto 3">
          <a:extLst>
            <a:ext uri="{FF2B5EF4-FFF2-40B4-BE49-F238E27FC236}">
              <a16:creationId xmlns:a16="http://schemas.microsoft.com/office/drawing/2014/main" id="{4DD958D4-B6E5-4AFE-9948-C9D8CC997EA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99" name="CuadroTexto 1">
          <a:extLst>
            <a:ext uri="{FF2B5EF4-FFF2-40B4-BE49-F238E27FC236}">
              <a16:creationId xmlns:a16="http://schemas.microsoft.com/office/drawing/2014/main" id="{D830F3EE-A467-4889-B84A-FEAC545EF93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0" name="CuadroTexto 1">
          <a:extLst>
            <a:ext uri="{FF2B5EF4-FFF2-40B4-BE49-F238E27FC236}">
              <a16:creationId xmlns:a16="http://schemas.microsoft.com/office/drawing/2014/main" id="{41E89CBC-CE96-4C87-B6C6-C5B0D51792C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1" name="CuadroTexto 1">
          <a:extLst>
            <a:ext uri="{FF2B5EF4-FFF2-40B4-BE49-F238E27FC236}">
              <a16:creationId xmlns:a16="http://schemas.microsoft.com/office/drawing/2014/main" id="{43DB842A-D535-4A1F-B798-65AA9384DE1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2" name="CuadroTexto 3">
          <a:extLst>
            <a:ext uri="{FF2B5EF4-FFF2-40B4-BE49-F238E27FC236}">
              <a16:creationId xmlns:a16="http://schemas.microsoft.com/office/drawing/2014/main" id="{5AD21578-6ECD-4D65-996A-F531C310721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3" name="CuadroTexto 3">
          <a:extLst>
            <a:ext uri="{FF2B5EF4-FFF2-40B4-BE49-F238E27FC236}">
              <a16:creationId xmlns:a16="http://schemas.microsoft.com/office/drawing/2014/main" id="{EA6BFF74-1D5F-45C7-807B-BEA1E009B60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4" name="CuadroTexto 1">
          <a:extLst>
            <a:ext uri="{FF2B5EF4-FFF2-40B4-BE49-F238E27FC236}">
              <a16:creationId xmlns:a16="http://schemas.microsoft.com/office/drawing/2014/main" id="{C83B704E-0770-4CE9-9D61-2C630633D5F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5" name="CuadroTexto 1">
          <a:extLst>
            <a:ext uri="{FF2B5EF4-FFF2-40B4-BE49-F238E27FC236}">
              <a16:creationId xmlns:a16="http://schemas.microsoft.com/office/drawing/2014/main" id="{820A2FA0-CC15-47E8-9193-7F20F75706B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6" name="CuadroTexto 1">
          <a:extLst>
            <a:ext uri="{FF2B5EF4-FFF2-40B4-BE49-F238E27FC236}">
              <a16:creationId xmlns:a16="http://schemas.microsoft.com/office/drawing/2014/main" id="{40005938-811F-4BEE-AD72-03FC9F7F5C2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7" name="CuadroTexto 3">
          <a:extLst>
            <a:ext uri="{FF2B5EF4-FFF2-40B4-BE49-F238E27FC236}">
              <a16:creationId xmlns:a16="http://schemas.microsoft.com/office/drawing/2014/main" id="{C9D64B39-A2DD-4B87-A45A-0568ABA5EC6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8" name="CuadroTexto 3">
          <a:extLst>
            <a:ext uri="{FF2B5EF4-FFF2-40B4-BE49-F238E27FC236}">
              <a16:creationId xmlns:a16="http://schemas.microsoft.com/office/drawing/2014/main" id="{78BC841F-9C3B-4556-A7C9-25CDB310C16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09" name="CuadroTexto 1">
          <a:extLst>
            <a:ext uri="{FF2B5EF4-FFF2-40B4-BE49-F238E27FC236}">
              <a16:creationId xmlns:a16="http://schemas.microsoft.com/office/drawing/2014/main" id="{A4025B71-D99C-458B-8822-28403B71298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0" name="CuadroTexto 1">
          <a:extLst>
            <a:ext uri="{FF2B5EF4-FFF2-40B4-BE49-F238E27FC236}">
              <a16:creationId xmlns:a16="http://schemas.microsoft.com/office/drawing/2014/main" id="{C0BBD932-A095-440A-A3BB-D234C769462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1" name="CuadroTexto 1">
          <a:extLst>
            <a:ext uri="{FF2B5EF4-FFF2-40B4-BE49-F238E27FC236}">
              <a16:creationId xmlns:a16="http://schemas.microsoft.com/office/drawing/2014/main" id="{624DC66A-F675-4FA2-8E8B-77CC4E38D41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2" name="CuadroTexto 3">
          <a:extLst>
            <a:ext uri="{FF2B5EF4-FFF2-40B4-BE49-F238E27FC236}">
              <a16:creationId xmlns:a16="http://schemas.microsoft.com/office/drawing/2014/main" id="{E2A019B9-F72A-4FB7-A92B-3CA0C59FA20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3" name="CuadroTexto 3">
          <a:extLst>
            <a:ext uri="{FF2B5EF4-FFF2-40B4-BE49-F238E27FC236}">
              <a16:creationId xmlns:a16="http://schemas.microsoft.com/office/drawing/2014/main" id="{5A2A3E88-BEFA-4B2D-807B-626EECE69E2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4" name="CuadroTexto 113">
          <a:extLst>
            <a:ext uri="{FF2B5EF4-FFF2-40B4-BE49-F238E27FC236}">
              <a16:creationId xmlns:a16="http://schemas.microsoft.com/office/drawing/2014/main" id="{66E7DEAA-3307-4FC4-B2F8-153CF1F194B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5" name="CuadroTexto 1">
          <a:extLst>
            <a:ext uri="{FF2B5EF4-FFF2-40B4-BE49-F238E27FC236}">
              <a16:creationId xmlns:a16="http://schemas.microsoft.com/office/drawing/2014/main" id="{FC41C1CC-07CF-475A-9283-FBEA33B5839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6" name="CuadroTexto 1">
          <a:extLst>
            <a:ext uri="{FF2B5EF4-FFF2-40B4-BE49-F238E27FC236}">
              <a16:creationId xmlns:a16="http://schemas.microsoft.com/office/drawing/2014/main" id="{5236C5B3-9C4E-418C-A9F2-5766DE93F26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7" name="CuadroTexto 3">
          <a:extLst>
            <a:ext uri="{FF2B5EF4-FFF2-40B4-BE49-F238E27FC236}">
              <a16:creationId xmlns:a16="http://schemas.microsoft.com/office/drawing/2014/main" id="{07CB03C6-6FF8-48C4-884F-3120010B8FF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8" name="CuadroTexto 3">
          <a:extLst>
            <a:ext uri="{FF2B5EF4-FFF2-40B4-BE49-F238E27FC236}">
              <a16:creationId xmlns:a16="http://schemas.microsoft.com/office/drawing/2014/main" id="{F3AA52B6-8457-4E5B-BD6A-D563467CA15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19" name="CuadroTexto 1">
          <a:extLst>
            <a:ext uri="{FF2B5EF4-FFF2-40B4-BE49-F238E27FC236}">
              <a16:creationId xmlns:a16="http://schemas.microsoft.com/office/drawing/2014/main" id="{9EF3D674-130F-4920-8C3E-85D8E691BEE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0" name="CuadroTexto 1">
          <a:extLst>
            <a:ext uri="{FF2B5EF4-FFF2-40B4-BE49-F238E27FC236}">
              <a16:creationId xmlns:a16="http://schemas.microsoft.com/office/drawing/2014/main" id="{F3EC1673-AF2F-4F26-A95F-407081C2C27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1" name="CuadroTexto 1">
          <a:extLst>
            <a:ext uri="{FF2B5EF4-FFF2-40B4-BE49-F238E27FC236}">
              <a16:creationId xmlns:a16="http://schemas.microsoft.com/office/drawing/2014/main" id="{15383DF8-514C-4C12-88D6-5345EB464A5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2" name="CuadroTexto 3">
          <a:extLst>
            <a:ext uri="{FF2B5EF4-FFF2-40B4-BE49-F238E27FC236}">
              <a16:creationId xmlns:a16="http://schemas.microsoft.com/office/drawing/2014/main" id="{F8D22517-82D0-4931-A80F-191ABD9DF30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3" name="CuadroTexto 3">
          <a:extLst>
            <a:ext uri="{FF2B5EF4-FFF2-40B4-BE49-F238E27FC236}">
              <a16:creationId xmlns:a16="http://schemas.microsoft.com/office/drawing/2014/main" id="{AE75F09F-D277-44BD-8983-F7120B03C2F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4" name="CuadroTexto 1">
          <a:extLst>
            <a:ext uri="{FF2B5EF4-FFF2-40B4-BE49-F238E27FC236}">
              <a16:creationId xmlns:a16="http://schemas.microsoft.com/office/drawing/2014/main" id="{86DD4B46-4925-4678-B836-949FCD521A9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5" name="CuadroTexto 1">
          <a:extLst>
            <a:ext uri="{FF2B5EF4-FFF2-40B4-BE49-F238E27FC236}">
              <a16:creationId xmlns:a16="http://schemas.microsoft.com/office/drawing/2014/main" id="{A993432D-889E-43AA-936F-989A3BC4553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6" name="CuadroTexto 1">
          <a:extLst>
            <a:ext uri="{FF2B5EF4-FFF2-40B4-BE49-F238E27FC236}">
              <a16:creationId xmlns:a16="http://schemas.microsoft.com/office/drawing/2014/main" id="{6F96A116-FA9F-422E-9191-1CD1DCDB4CB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7" name="CuadroTexto 3">
          <a:extLst>
            <a:ext uri="{FF2B5EF4-FFF2-40B4-BE49-F238E27FC236}">
              <a16:creationId xmlns:a16="http://schemas.microsoft.com/office/drawing/2014/main" id="{4905E832-570B-4765-9235-90A20D27EA5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8" name="CuadroTexto 3">
          <a:extLst>
            <a:ext uri="{FF2B5EF4-FFF2-40B4-BE49-F238E27FC236}">
              <a16:creationId xmlns:a16="http://schemas.microsoft.com/office/drawing/2014/main" id="{00F39A95-BA2D-4142-AB42-18B39714910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29" name="CuadroTexto 1">
          <a:extLst>
            <a:ext uri="{FF2B5EF4-FFF2-40B4-BE49-F238E27FC236}">
              <a16:creationId xmlns:a16="http://schemas.microsoft.com/office/drawing/2014/main" id="{AD4DAC83-F820-4E64-BBF3-38A21EA6DA6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0" name="CuadroTexto 129">
          <a:extLst>
            <a:ext uri="{FF2B5EF4-FFF2-40B4-BE49-F238E27FC236}">
              <a16:creationId xmlns:a16="http://schemas.microsoft.com/office/drawing/2014/main" id="{04225DA4-9EF9-4C61-AB81-6F3214CF671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1" name="CuadroTexto 1">
          <a:extLst>
            <a:ext uri="{FF2B5EF4-FFF2-40B4-BE49-F238E27FC236}">
              <a16:creationId xmlns:a16="http://schemas.microsoft.com/office/drawing/2014/main" id="{EC5234E6-79F9-4EA6-81A5-0760EB4D3B6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2" name="CuadroTexto 131">
          <a:extLst>
            <a:ext uri="{FF2B5EF4-FFF2-40B4-BE49-F238E27FC236}">
              <a16:creationId xmlns:a16="http://schemas.microsoft.com/office/drawing/2014/main" id="{862725DC-A7E7-4AE3-86BB-4BEB7822041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3" name="CuadroTexto 1">
          <a:extLst>
            <a:ext uri="{FF2B5EF4-FFF2-40B4-BE49-F238E27FC236}">
              <a16:creationId xmlns:a16="http://schemas.microsoft.com/office/drawing/2014/main" id="{111A8EFC-D629-4C72-BFC6-813A9ECE5BD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4" name="CuadroTexto 133">
          <a:extLst>
            <a:ext uri="{FF2B5EF4-FFF2-40B4-BE49-F238E27FC236}">
              <a16:creationId xmlns:a16="http://schemas.microsoft.com/office/drawing/2014/main" id="{5F91E256-05C0-403A-A71B-9FDDB548931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5" name="CuadroTexto 1">
          <a:extLst>
            <a:ext uri="{FF2B5EF4-FFF2-40B4-BE49-F238E27FC236}">
              <a16:creationId xmlns:a16="http://schemas.microsoft.com/office/drawing/2014/main" id="{6FDA0C7B-E18D-4C5A-9616-57A03A73F4D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6" name="CuadroTexto 1">
          <a:extLst>
            <a:ext uri="{FF2B5EF4-FFF2-40B4-BE49-F238E27FC236}">
              <a16:creationId xmlns:a16="http://schemas.microsoft.com/office/drawing/2014/main" id="{5199AED0-4797-47EE-8FE5-08B2F0769A0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7" name="CuadroTexto 136">
          <a:extLst>
            <a:ext uri="{FF2B5EF4-FFF2-40B4-BE49-F238E27FC236}">
              <a16:creationId xmlns:a16="http://schemas.microsoft.com/office/drawing/2014/main" id="{424C8145-21BD-4116-85D8-654DAE6EB4C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8" name="CuadroTexto 1">
          <a:extLst>
            <a:ext uri="{FF2B5EF4-FFF2-40B4-BE49-F238E27FC236}">
              <a16:creationId xmlns:a16="http://schemas.microsoft.com/office/drawing/2014/main" id="{637CBB85-0E3B-4816-A532-62211BAC402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39" name="CuadroTexto 138">
          <a:extLst>
            <a:ext uri="{FF2B5EF4-FFF2-40B4-BE49-F238E27FC236}">
              <a16:creationId xmlns:a16="http://schemas.microsoft.com/office/drawing/2014/main" id="{A129ADDC-B9D5-47E1-9A70-214F45A053E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0" name="CuadroTexto 1">
          <a:extLst>
            <a:ext uri="{FF2B5EF4-FFF2-40B4-BE49-F238E27FC236}">
              <a16:creationId xmlns:a16="http://schemas.microsoft.com/office/drawing/2014/main" id="{91501365-AD98-479E-B533-71EB0DD59BD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1" name="CuadroTexto 140">
          <a:extLst>
            <a:ext uri="{FF2B5EF4-FFF2-40B4-BE49-F238E27FC236}">
              <a16:creationId xmlns:a16="http://schemas.microsoft.com/office/drawing/2014/main" id="{ADDCA740-DAF1-401C-BF72-359D0E63002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2" name="CuadroTexto 1">
          <a:extLst>
            <a:ext uri="{FF2B5EF4-FFF2-40B4-BE49-F238E27FC236}">
              <a16:creationId xmlns:a16="http://schemas.microsoft.com/office/drawing/2014/main" id="{E426FE12-6D45-430E-9850-163F4B8EB48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3" name="CuadroTexto 142">
          <a:extLst>
            <a:ext uri="{FF2B5EF4-FFF2-40B4-BE49-F238E27FC236}">
              <a16:creationId xmlns:a16="http://schemas.microsoft.com/office/drawing/2014/main" id="{337CE8BB-99B4-438C-B071-1BEC8B04C1E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4" name="CuadroTexto 1">
          <a:extLst>
            <a:ext uri="{FF2B5EF4-FFF2-40B4-BE49-F238E27FC236}">
              <a16:creationId xmlns:a16="http://schemas.microsoft.com/office/drawing/2014/main" id="{7EE4C8DC-32DD-482B-B092-BE478FA4042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5" name="CuadroTexto 1">
          <a:extLst>
            <a:ext uri="{FF2B5EF4-FFF2-40B4-BE49-F238E27FC236}">
              <a16:creationId xmlns:a16="http://schemas.microsoft.com/office/drawing/2014/main" id="{B2497EF8-542E-4A6D-9733-1BEA2C008FE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6" name="CuadroTexto 1">
          <a:extLst>
            <a:ext uri="{FF2B5EF4-FFF2-40B4-BE49-F238E27FC236}">
              <a16:creationId xmlns:a16="http://schemas.microsoft.com/office/drawing/2014/main" id="{17F3F446-FE42-47F5-8A96-A2E6DF908CB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7" name="CuadroTexto 3">
          <a:extLst>
            <a:ext uri="{FF2B5EF4-FFF2-40B4-BE49-F238E27FC236}">
              <a16:creationId xmlns:a16="http://schemas.microsoft.com/office/drawing/2014/main" id="{40E623EA-EC0A-4F63-A2D2-A47235B73AA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8" name="CuadroTexto 3">
          <a:extLst>
            <a:ext uri="{FF2B5EF4-FFF2-40B4-BE49-F238E27FC236}">
              <a16:creationId xmlns:a16="http://schemas.microsoft.com/office/drawing/2014/main" id="{2E7BC346-BE6F-4D3F-BFCF-05F3C7F2D3D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49" name="CuadroTexto 1">
          <a:extLst>
            <a:ext uri="{FF2B5EF4-FFF2-40B4-BE49-F238E27FC236}">
              <a16:creationId xmlns:a16="http://schemas.microsoft.com/office/drawing/2014/main" id="{1F6761C9-AA86-4C90-844B-861CD02DA0C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0" name="CuadroTexto 1">
          <a:extLst>
            <a:ext uri="{FF2B5EF4-FFF2-40B4-BE49-F238E27FC236}">
              <a16:creationId xmlns:a16="http://schemas.microsoft.com/office/drawing/2014/main" id="{1492C8C3-AEAB-4717-80D2-609660F51D9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1" name="CuadroTexto 1">
          <a:extLst>
            <a:ext uri="{FF2B5EF4-FFF2-40B4-BE49-F238E27FC236}">
              <a16:creationId xmlns:a16="http://schemas.microsoft.com/office/drawing/2014/main" id="{7EFC9D70-9197-4048-A4D9-CE1134DE373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2" name="CuadroTexto 3">
          <a:extLst>
            <a:ext uri="{FF2B5EF4-FFF2-40B4-BE49-F238E27FC236}">
              <a16:creationId xmlns:a16="http://schemas.microsoft.com/office/drawing/2014/main" id="{196AB618-C747-49E3-8E67-1A17191D1A3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3" name="CuadroTexto 3">
          <a:extLst>
            <a:ext uri="{FF2B5EF4-FFF2-40B4-BE49-F238E27FC236}">
              <a16:creationId xmlns:a16="http://schemas.microsoft.com/office/drawing/2014/main" id="{F0BE0A03-E8BA-4C55-BA03-3996513ADD0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4" name="CuadroTexto 1">
          <a:extLst>
            <a:ext uri="{FF2B5EF4-FFF2-40B4-BE49-F238E27FC236}">
              <a16:creationId xmlns:a16="http://schemas.microsoft.com/office/drawing/2014/main" id="{A700FE5B-63FD-4377-9212-6344248687D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5" name="CuadroTexto 1">
          <a:extLst>
            <a:ext uri="{FF2B5EF4-FFF2-40B4-BE49-F238E27FC236}">
              <a16:creationId xmlns:a16="http://schemas.microsoft.com/office/drawing/2014/main" id="{2B21A554-CF3D-4EC2-BCF1-8C894C2BBF0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6" name="CuadroTexto 1">
          <a:extLst>
            <a:ext uri="{FF2B5EF4-FFF2-40B4-BE49-F238E27FC236}">
              <a16:creationId xmlns:a16="http://schemas.microsoft.com/office/drawing/2014/main" id="{3483370A-5B08-4488-A518-BE76E269865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7" name="CuadroTexto 3">
          <a:extLst>
            <a:ext uri="{FF2B5EF4-FFF2-40B4-BE49-F238E27FC236}">
              <a16:creationId xmlns:a16="http://schemas.microsoft.com/office/drawing/2014/main" id="{9FD19045-AAFE-4D10-8628-BA76A03F2B3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8" name="CuadroTexto 3">
          <a:extLst>
            <a:ext uri="{FF2B5EF4-FFF2-40B4-BE49-F238E27FC236}">
              <a16:creationId xmlns:a16="http://schemas.microsoft.com/office/drawing/2014/main" id="{5FFE826C-19D7-45DB-8ABB-609F722F19E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59" name="CuadroTexto 158">
          <a:extLst>
            <a:ext uri="{FF2B5EF4-FFF2-40B4-BE49-F238E27FC236}">
              <a16:creationId xmlns:a16="http://schemas.microsoft.com/office/drawing/2014/main" id="{2C2E5C61-8EF4-465B-BB74-1B825F7ACF7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0" name="CuadroTexto 1">
          <a:extLst>
            <a:ext uri="{FF2B5EF4-FFF2-40B4-BE49-F238E27FC236}">
              <a16:creationId xmlns:a16="http://schemas.microsoft.com/office/drawing/2014/main" id="{64C865AC-E54D-48A0-A800-1307EAB6266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1" name="CuadroTexto 1">
          <a:extLst>
            <a:ext uri="{FF2B5EF4-FFF2-40B4-BE49-F238E27FC236}">
              <a16:creationId xmlns:a16="http://schemas.microsoft.com/office/drawing/2014/main" id="{AE8B61EF-56D9-4817-B116-D9E2F70036F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2" name="CuadroTexto 3">
          <a:extLst>
            <a:ext uri="{FF2B5EF4-FFF2-40B4-BE49-F238E27FC236}">
              <a16:creationId xmlns:a16="http://schemas.microsoft.com/office/drawing/2014/main" id="{CA11F807-B08F-4148-B6A1-0CE875E5FD6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3" name="CuadroTexto 3">
          <a:extLst>
            <a:ext uri="{FF2B5EF4-FFF2-40B4-BE49-F238E27FC236}">
              <a16:creationId xmlns:a16="http://schemas.microsoft.com/office/drawing/2014/main" id="{39B18A11-2C9E-4EC3-AB79-9318448B399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4" name="CuadroTexto 1">
          <a:extLst>
            <a:ext uri="{FF2B5EF4-FFF2-40B4-BE49-F238E27FC236}">
              <a16:creationId xmlns:a16="http://schemas.microsoft.com/office/drawing/2014/main" id="{8F136069-FBB3-4658-BB51-D0A90F8826A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5" name="CuadroTexto 1">
          <a:extLst>
            <a:ext uri="{FF2B5EF4-FFF2-40B4-BE49-F238E27FC236}">
              <a16:creationId xmlns:a16="http://schemas.microsoft.com/office/drawing/2014/main" id="{1ABA8B36-6771-4C0C-BDA6-D46786DE6F9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6" name="CuadroTexto 1">
          <a:extLst>
            <a:ext uri="{FF2B5EF4-FFF2-40B4-BE49-F238E27FC236}">
              <a16:creationId xmlns:a16="http://schemas.microsoft.com/office/drawing/2014/main" id="{C2EA7D4C-67B7-450E-830A-C4AAD44952C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7" name="CuadroTexto 3">
          <a:extLst>
            <a:ext uri="{FF2B5EF4-FFF2-40B4-BE49-F238E27FC236}">
              <a16:creationId xmlns:a16="http://schemas.microsoft.com/office/drawing/2014/main" id="{3023B921-50B1-4DD2-B829-C7AD258D72E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8" name="CuadroTexto 3">
          <a:extLst>
            <a:ext uri="{FF2B5EF4-FFF2-40B4-BE49-F238E27FC236}">
              <a16:creationId xmlns:a16="http://schemas.microsoft.com/office/drawing/2014/main" id="{C777BB4A-4C88-4142-9F8E-7069193DD16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69" name="CuadroTexto 1">
          <a:extLst>
            <a:ext uri="{FF2B5EF4-FFF2-40B4-BE49-F238E27FC236}">
              <a16:creationId xmlns:a16="http://schemas.microsoft.com/office/drawing/2014/main" id="{2B9D9106-2587-499A-95DD-ED8AADD4FC3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0" name="CuadroTexto 1">
          <a:extLst>
            <a:ext uri="{FF2B5EF4-FFF2-40B4-BE49-F238E27FC236}">
              <a16:creationId xmlns:a16="http://schemas.microsoft.com/office/drawing/2014/main" id="{A86E519A-D543-4277-9548-2D64D45F448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1" name="CuadroTexto 1">
          <a:extLst>
            <a:ext uri="{FF2B5EF4-FFF2-40B4-BE49-F238E27FC236}">
              <a16:creationId xmlns:a16="http://schemas.microsoft.com/office/drawing/2014/main" id="{267FAD1A-6B1F-4F8D-B6BF-FDD9FBD4412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2" name="CuadroTexto 3">
          <a:extLst>
            <a:ext uri="{FF2B5EF4-FFF2-40B4-BE49-F238E27FC236}">
              <a16:creationId xmlns:a16="http://schemas.microsoft.com/office/drawing/2014/main" id="{9A24702F-CFB7-4540-B454-F227E7F8F84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3" name="CuadroTexto 3">
          <a:extLst>
            <a:ext uri="{FF2B5EF4-FFF2-40B4-BE49-F238E27FC236}">
              <a16:creationId xmlns:a16="http://schemas.microsoft.com/office/drawing/2014/main" id="{2449AAFE-D72B-4E6A-B649-808B9D841D8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4" name="CuadroTexto 1">
          <a:extLst>
            <a:ext uri="{FF2B5EF4-FFF2-40B4-BE49-F238E27FC236}">
              <a16:creationId xmlns:a16="http://schemas.microsoft.com/office/drawing/2014/main" id="{9AED7C3B-C101-41BD-893E-8D8B0BA993C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5" name="CuadroTexto 1">
          <a:extLst>
            <a:ext uri="{FF2B5EF4-FFF2-40B4-BE49-F238E27FC236}">
              <a16:creationId xmlns:a16="http://schemas.microsoft.com/office/drawing/2014/main" id="{CB0ABDC4-0B77-47B8-BB03-0A6686EAB31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6" name="CuadroTexto 1">
          <a:extLst>
            <a:ext uri="{FF2B5EF4-FFF2-40B4-BE49-F238E27FC236}">
              <a16:creationId xmlns:a16="http://schemas.microsoft.com/office/drawing/2014/main" id="{B7172763-5A68-4E81-94D2-09E58A384F5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7" name="CuadroTexto 3">
          <a:extLst>
            <a:ext uri="{FF2B5EF4-FFF2-40B4-BE49-F238E27FC236}">
              <a16:creationId xmlns:a16="http://schemas.microsoft.com/office/drawing/2014/main" id="{C7083963-B663-4A7F-A38E-62A824E4E40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8" name="CuadroTexto 3">
          <a:extLst>
            <a:ext uri="{FF2B5EF4-FFF2-40B4-BE49-F238E27FC236}">
              <a16:creationId xmlns:a16="http://schemas.microsoft.com/office/drawing/2014/main" id="{FC3FE973-0877-4A44-82F9-2FC9C141CAB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79" name="CuadroTexto 178">
          <a:extLst>
            <a:ext uri="{FF2B5EF4-FFF2-40B4-BE49-F238E27FC236}">
              <a16:creationId xmlns:a16="http://schemas.microsoft.com/office/drawing/2014/main" id="{F3E133DC-5E69-4ABB-865F-701B92E9355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0" name="CuadroTexto 1">
          <a:extLst>
            <a:ext uri="{FF2B5EF4-FFF2-40B4-BE49-F238E27FC236}">
              <a16:creationId xmlns:a16="http://schemas.microsoft.com/office/drawing/2014/main" id="{CBBF4A69-1436-4826-9CA0-4A210EB5805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1" name="CuadroTexto 1">
          <a:extLst>
            <a:ext uri="{FF2B5EF4-FFF2-40B4-BE49-F238E27FC236}">
              <a16:creationId xmlns:a16="http://schemas.microsoft.com/office/drawing/2014/main" id="{E6780868-FBC1-4682-BD18-4E2697AC7A4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2" name="CuadroTexto 3">
          <a:extLst>
            <a:ext uri="{FF2B5EF4-FFF2-40B4-BE49-F238E27FC236}">
              <a16:creationId xmlns:a16="http://schemas.microsoft.com/office/drawing/2014/main" id="{10DAD59C-F3CD-4CD8-A2D4-7D6BEE260E8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3" name="CuadroTexto 3">
          <a:extLst>
            <a:ext uri="{FF2B5EF4-FFF2-40B4-BE49-F238E27FC236}">
              <a16:creationId xmlns:a16="http://schemas.microsoft.com/office/drawing/2014/main" id="{C71CDF11-752C-47D3-AA24-CE1ED0A1004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4" name="CuadroTexto 1">
          <a:extLst>
            <a:ext uri="{FF2B5EF4-FFF2-40B4-BE49-F238E27FC236}">
              <a16:creationId xmlns:a16="http://schemas.microsoft.com/office/drawing/2014/main" id="{EDA4FE9A-8A94-45DB-A949-A83AF96FBE9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5" name="CuadroTexto 1">
          <a:extLst>
            <a:ext uri="{FF2B5EF4-FFF2-40B4-BE49-F238E27FC236}">
              <a16:creationId xmlns:a16="http://schemas.microsoft.com/office/drawing/2014/main" id="{D619CAD5-6DC7-43CE-8BEA-68FEB515D4C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6" name="CuadroTexto 1">
          <a:extLst>
            <a:ext uri="{FF2B5EF4-FFF2-40B4-BE49-F238E27FC236}">
              <a16:creationId xmlns:a16="http://schemas.microsoft.com/office/drawing/2014/main" id="{60E9BFF5-33A3-4A92-9A72-0B857E811EC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7" name="CuadroTexto 3">
          <a:extLst>
            <a:ext uri="{FF2B5EF4-FFF2-40B4-BE49-F238E27FC236}">
              <a16:creationId xmlns:a16="http://schemas.microsoft.com/office/drawing/2014/main" id="{7EB7A299-2B39-4882-9E3A-39276046AB8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8" name="CuadroTexto 3">
          <a:extLst>
            <a:ext uri="{FF2B5EF4-FFF2-40B4-BE49-F238E27FC236}">
              <a16:creationId xmlns:a16="http://schemas.microsoft.com/office/drawing/2014/main" id="{10144E92-72E6-4C35-9992-874CF6663C8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89" name="CuadroTexto 1">
          <a:extLst>
            <a:ext uri="{FF2B5EF4-FFF2-40B4-BE49-F238E27FC236}">
              <a16:creationId xmlns:a16="http://schemas.microsoft.com/office/drawing/2014/main" id="{F7AA6753-95D4-488D-97D5-60F9E7CB985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0" name="CuadroTexto 1">
          <a:extLst>
            <a:ext uri="{FF2B5EF4-FFF2-40B4-BE49-F238E27FC236}">
              <a16:creationId xmlns:a16="http://schemas.microsoft.com/office/drawing/2014/main" id="{FDA491C9-DF7A-45B0-83FB-4A1C5162671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1" name="CuadroTexto 1">
          <a:extLst>
            <a:ext uri="{FF2B5EF4-FFF2-40B4-BE49-F238E27FC236}">
              <a16:creationId xmlns:a16="http://schemas.microsoft.com/office/drawing/2014/main" id="{668532FE-59E0-43F4-8646-EDF69DE6B8D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2" name="CuadroTexto 3">
          <a:extLst>
            <a:ext uri="{FF2B5EF4-FFF2-40B4-BE49-F238E27FC236}">
              <a16:creationId xmlns:a16="http://schemas.microsoft.com/office/drawing/2014/main" id="{E688578C-1014-4FE9-A868-11590D0F565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3" name="CuadroTexto 3">
          <a:extLst>
            <a:ext uri="{FF2B5EF4-FFF2-40B4-BE49-F238E27FC236}">
              <a16:creationId xmlns:a16="http://schemas.microsoft.com/office/drawing/2014/main" id="{FE3D38FC-C4AC-478B-95A6-8C4593F3C2C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4" name="CuadroTexto 1">
          <a:extLst>
            <a:ext uri="{FF2B5EF4-FFF2-40B4-BE49-F238E27FC236}">
              <a16:creationId xmlns:a16="http://schemas.microsoft.com/office/drawing/2014/main" id="{AD40F1AC-78FC-44AA-99E5-7A0936903E6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5" name="CuadroTexto 194">
          <a:extLst>
            <a:ext uri="{FF2B5EF4-FFF2-40B4-BE49-F238E27FC236}">
              <a16:creationId xmlns:a16="http://schemas.microsoft.com/office/drawing/2014/main" id="{26616AA0-3CC3-480F-8AB7-21A30513C16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6" name="CuadroTexto 1">
          <a:extLst>
            <a:ext uri="{FF2B5EF4-FFF2-40B4-BE49-F238E27FC236}">
              <a16:creationId xmlns:a16="http://schemas.microsoft.com/office/drawing/2014/main" id="{FACA8774-9BAE-4CAB-A1F1-87E4786DEE9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7" name="CuadroTexto 196">
          <a:extLst>
            <a:ext uri="{FF2B5EF4-FFF2-40B4-BE49-F238E27FC236}">
              <a16:creationId xmlns:a16="http://schemas.microsoft.com/office/drawing/2014/main" id="{990559C4-FDC0-4423-AE47-4844C479BA0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8" name="CuadroTexto 1">
          <a:extLst>
            <a:ext uri="{FF2B5EF4-FFF2-40B4-BE49-F238E27FC236}">
              <a16:creationId xmlns:a16="http://schemas.microsoft.com/office/drawing/2014/main" id="{E354FF24-ADA6-4756-A519-BA26F87CDF2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199" name="CuadroTexto 198">
          <a:extLst>
            <a:ext uri="{FF2B5EF4-FFF2-40B4-BE49-F238E27FC236}">
              <a16:creationId xmlns:a16="http://schemas.microsoft.com/office/drawing/2014/main" id="{587D5466-E38F-4AE6-AF74-5A10381A70B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0" name="CuadroTexto 199">
          <a:extLst>
            <a:ext uri="{FF2B5EF4-FFF2-40B4-BE49-F238E27FC236}">
              <a16:creationId xmlns:a16="http://schemas.microsoft.com/office/drawing/2014/main" id="{B6ED3F05-E0A2-404F-BA5A-AC76EC3801E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1" name="CuadroTexto 1">
          <a:extLst>
            <a:ext uri="{FF2B5EF4-FFF2-40B4-BE49-F238E27FC236}">
              <a16:creationId xmlns:a16="http://schemas.microsoft.com/office/drawing/2014/main" id="{C5F0C6B2-FFF3-464C-B184-2A98228B282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2" name="CuadroTexto 1">
          <a:extLst>
            <a:ext uri="{FF2B5EF4-FFF2-40B4-BE49-F238E27FC236}">
              <a16:creationId xmlns:a16="http://schemas.microsoft.com/office/drawing/2014/main" id="{D2C40F33-FEE5-4AED-9C73-508FCD2A5CB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3" name="CuadroTexto 3">
          <a:extLst>
            <a:ext uri="{FF2B5EF4-FFF2-40B4-BE49-F238E27FC236}">
              <a16:creationId xmlns:a16="http://schemas.microsoft.com/office/drawing/2014/main" id="{7E9BCC54-F003-4DBE-BA3C-96ED2C2E403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4" name="CuadroTexto 3">
          <a:extLst>
            <a:ext uri="{FF2B5EF4-FFF2-40B4-BE49-F238E27FC236}">
              <a16:creationId xmlns:a16="http://schemas.microsoft.com/office/drawing/2014/main" id="{6A0F349F-D89D-4A00-BCB6-097CFBFA544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5" name="CuadroTexto 1">
          <a:extLst>
            <a:ext uri="{FF2B5EF4-FFF2-40B4-BE49-F238E27FC236}">
              <a16:creationId xmlns:a16="http://schemas.microsoft.com/office/drawing/2014/main" id="{E1A2F224-DED8-46DC-A6FD-5EC1285C2B7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6" name="CuadroTexto 1">
          <a:extLst>
            <a:ext uri="{FF2B5EF4-FFF2-40B4-BE49-F238E27FC236}">
              <a16:creationId xmlns:a16="http://schemas.microsoft.com/office/drawing/2014/main" id="{880D74F9-F4A7-4D44-97AC-8423924363D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7" name="CuadroTexto 1">
          <a:extLst>
            <a:ext uri="{FF2B5EF4-FFF2-40B4-BE49-F238E27FC236}">
              <a16:creationId xmlns:a16="http://schemas.microsoft.com/office/drawing/2014/main" id="{9CA78CCF-E401-453F-8F92-AEC760CDFD3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8" name="CuadroTexto 3">
          <a:extLst>
            <a:ext uri="{FF2B5EF4-FFF2-40B4-BE49-F238E27FC236}">
              <a16:creationId xmlns:a16="http://schemas.microsoft.com/office/drawing/2014/main" id="{D0735779-E47C-4573-A813-1F6689234AA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09" name="CuadroTexto 3">
          <a:extLst>
            <a:ext uri="{FF2B5EF4-FFF2-40B4-BE49-F238E27FC236}">
              <a16:creationId xmlns:a16="http://schemas.microsoft.com/office/drawing/2014/main" id="{AFF61DDB-EF5F-4BA3-90A3-66B26559D47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0" name="CuadroTexto 1">
          <a:extLst>
            <a:ext uri="{FF2B5EF4-FFF2-40B4-BE49-F238E27FC236}">
              <a16:creationId xmlns:a16="http://schemas.microsoft.com/office/drawing/2014/main" id="{8747F4DF-6A7D-4703-A1C8-6915F3F4F44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1" name="CuadroTexto 1">
          <a:extLst>
            <a:ext uri="{FF2B5EF4-FFF2-40B4-BE49-F238E27FC236}">
              <a16:creationId xmlns:a16="http://schemas.microsoft.com/office/drawing/2014/main" id="{1224FF02-3D1D-4A56-9CD7-3A1C66452A5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2" name="CuadroTexto 1">
          <a:extLst>
            <a:ext uri="{FF2B5EF4-FFF2-40B4-BE49-F238E27FC236}">
              <a16:creationId xmlns:a16="http://schemas.microsoft.com/office/drawing/2014/main" id="{B06EF3A4-F805-4501-A793-4746032D1DF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3" name="CuadroTexto 3">
          <a:extLst>
            <a:ext uri="{FF2B5EF4-FFF2-40B4-BE49-F238E27FC236}">
              <a16:creationId xmlns:a16="http://schemas.microsoft.com/office/drawing/2014/main" id="{E38254D8-8B5D-4061-B45A-E13825EB0D6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4" name="CuadroTexto 3">
          <a:extLst>
            <a:ext uri="{FF2B5EF4-FFF2-40B4-BE49-F238E27FC236}">
              <a16:creationId xmlns:a16="http://schemas.microsoft.com/office/drawing/2014/main" id="{EC895617-E2D3-44EE-94C2-24A2203B2D8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5" name="CuadroTexto 214">
          <a:extLst>
            <a:ext uri="{FF2B5EF4-FFF2-40B4-BE49-F238E27FC236}">
              <a16:creationId xmlns:a16="http://schemas.microsoft.com/office/drawing/2014/main" id="{62E81B9D-28B7-497F-B2D9-82794776B75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6" name="CuadroTexto 1">
          <a:extLst>
            <a:ext uri="{FF2B5EF4-FFF2-40B4-BE49-F238E27FC236}">
              <a16:creationId xmlns:a16="http://schemas.microsoft.com/office/drawing/2014/main" id="{980DB51D-0381-4C62-803C-FD6EA3ABCA5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7" name="CuadroTexto 1">
          <a:extLst>
            <a:ext uri="{FF2B5EF4-FFF2-40B4-BE49-F238E27FC236}">
              <a16:creationId xmlns:a16="http://schemas.microsoft.com/office/drawing/2014/main" id="{4A645C4C-3DF9-4EF9-82B8-4F293F48E63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8" name="CuadroTexto 3">
          <a:extLst>
            <a:ext uri="{FF2B5EF4-FFF2-40B4-BE49-F238E27FC236}">
              <a16:creationId xmlns:a16="http://schemas.microsoft.com/office/drawing/2014/main" id="{B3CAF44D-FBE9-4E39-B294-DE3000DC7BC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19" name="CuadroTexto 3">
          <a:extLst>
            <a:ext uri="{FF2B5EF4-FFF2-40B4-BE49-F238E27FC236}">
              <a16:creationId xmlns:a16="http://schemas.microsoft.com/office/drawing/2014/main" id="{9FAFE1D9-182F-4169-AB29-8FEB6460459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0" name="CuadroTexto 1">
          <a:extLst>
            <a:ext uri="{FF2B5EF4-FFF2-40B4-BE49-F238E27FC236}">
              <a16:creationId xmlns:a16="http://schemas.microsoft.com/office/drawing/2014/main" id="{CEC75556-4792-4045-8643-3402EA6C9DC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1" name="CuadroTexto 1">
          <a:extLst>
            <a:ext uri="{FF2B5EF4-FFF2-40B4-BE49-F238E27FC236}">
              <a16:creationId xmlns:a16="http://schemas.microsoft.com/office/drawing/2014/main" id="{9A9ED001-CFDA-4901-8A72-CD1FBE6375C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2" name="CuadroTexto 1">
          <a:extLst>
            <a:ext uri="{FF2B5EF4-FFF2-40B4-BE49-F238E27FC236}">
              <a16:creationId xmlns:a16="http://schemas.microsoft.com/office/drawing/2014/main" id="{E77BAFA8-1B58-467F-B2C0-1CFB3FC197C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3" name="CuadroTexto 3">
          <a:extLst>
            <a:ext uri="{FF2B5EF4-FFF2-40B4-BE49-F238E27FC236}">
              <a16:creationId xmlns:a16="http://schemas.microsoft.com/office/drawing/2014/main" id="{47BABE29-A063-450A-8F5F-157BFD6D9B3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4" name="CuadroTexto 3">
          <a:extLst>
            <a:ext uri="{FF2B5EF4-FFF2-40B4-BE49-F238E27FC236}">
              <a16:creationId xmlns:a16="http://schemas.microsoft.com/office/drawing/2014/main" id="{F93ED747-5A54-484C-B2F7-789FEBFF4C0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5" name="CuadroTexto 1">
          <a:extLst>
            <a:ext uri="{FF2B5EF4-FFF2-40B4-BE49-F238E27FC236}">
              <a16:creationId xmlns:a16="http://schemas.microsoft.com/office/drawing/2014/main" id="{DF287CFE-AC0F-40F5-8FEE-8425D9E977A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6" name="CuadroTexto 1">
          <a:extLst>
            <a:ext uri="{FF2B5EF4-FFF2-40B4-BE49-F238E27FC236}">
              <a16:creationId xmlns:a16="http://schemas.microsoft.com/office/drawing/2014/main" id="{CAC0E2C0-6E2B-4195-B2EA-FB5A228CA3C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7" name="CuadroTexto 1">
          <a:extLst>
            <a:ext uri="{FF2B5EF4-FFF2-40B4-BE49-F238E27FC236}">
              <a16:creationId xmlns:a16="http://schemas.microsoft.com/office/drawing/2014/main" id="{6A45FD42-04F5-4A67-A33A-C5B0FB17E1D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8" name="CuadroTexto 3">
          <a:extLst>
            <a:ext uri="{FF2B5EF4-FFF2-40B4-BE49-F238E27FC236}">
              <a16:creationId xmlns:a16="http://schemas.microsoft.com/office/drawing/2014/main" id="{2E34B439-E80E-4740-8052-8495B33C980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29" name="CuadroTexto 3">
          <a:extLst>
            <a:ext uri="{FF2B5EF4-FFF2-40B4-BE49-F238E27FC236}">
              <a16:creationId xmlns:a16="http://schemas.microsoft.com/office/drawing/2014/main" id="{A372B957-8D19-4F0A-B301-58D348BB6F3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0" name="CuadroTexto 1">
          <a:extLst>
            <a:ext uri="{FF2B5EF4-FFF2-40B4-BE49-F238E27FC236}">
              <a16:creationId xmlns:a16="http://schemas.microsoft.com/office/drawing/2014/main" id="{8F45B160-4688-46FB-B517-D3B561834E8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1" name="CuadroTexto 1">
          <a:extLst>
            <a:ext uri="{FF2B5EF4-FFF2-40B4-BE49-F238E27FC236}">
              <a16:creationId xmlns:a16="http://schemas.microsoft.com/office/drawing/2014/main" id="{E56614BD-DA70-4A8B-8433-B8E56291B52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2" name="CuadroTexto 1">
          <a:extLst>
            <a:ext uri="{FF2B5EF4-FFF2-40B4-BE49-F238E27FC236}">
              <a16:creationId xmlns:a16="http://schemas.microsoft.com/office/drawing/2014/main" id="{45B098C7-2D6E-4E2F-8F00-9DAA4B8E2FC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3" name="CuadroTexto 3">
          <a:extLst>
            <a:ext uri="{FF2B5EF4-FFF2-40B4-BE49-F238E27FC236}">
              <a16:creationId xmlns:a16="http://schemas.microsoft.com/office/drawing/2014/main" id="{07592294-9176-4512-A898-CCFC0B25EFC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4" name="CuadroTexto 3">
          <a:extLst>
            <a:ext uri="{FF2B5EF4-FFF2-40B4-BE49-F238E27FC236}">
              <a16:creationId xmlns:a16="http://schemas.microsoft.com/office/drawing/2014/main" id="{4FC61ECD-7005-4715-9A6B-8867BC8AEC7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5" name="CuadroTexto 234">
          <a:extLst>
            <a:ext uri="{FF2B5EF4-FFF2-40B4-BE49-F238E27FC236}">
              <a16:creationId xmlns:a16="http://schemas.microsoft.com/office/drawing/2014/main" id="{97AB96A6-A02F-49B7-8632-996A7CE33A9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6" name="CuadroTexto 1">
          <a:extLst>
            <a:ext uri="{FF2B5EF4-FFF2-40B4-BE49-F238E27FC236}">
              <a16:creationId xmlns:a16="http://schemas.microsoft.com/office/drawing/2014/main" id="{9AB30E7F-3F7F-4448-A0B9-36B336C05B0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7" name="CuadroTexto 1">
          <a:extLst>
            <a:ext uri="{FF2B5EF4-FFF2-40B4-BE49-F238E27FC236}">
              <a16:creationId xmlns:a16="http://schemas.microsoft.com/office/drawing/2014/main" id="{5B7446F6-3A30-4ACA-AC5C-1254970728D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8" name="CuadroTexto 3">
          <a:extLst>
            <a:ext uri="{FF2B5EF4-FFF2-40B4-BE49-F238E27FC236}">
              <a16:creationId xmlns:a16="http://schemas.microsoft.com/office/drawing/2014/main" id="{994B0629-166D-4791-B5F6-46E4298644B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39" name="CuadroTexto 3">
          <a:extLst>
            <a:ext uri="{FF2B5EF4-FFF2-40B4-BE49-F238E27FC236}">
              <a16:creationId xmlns:a16="http://schemas.microsoft.com/office/drawing/2014/main" id="{D197EAE5-AF6C-4596-9D73-FF87CDECE46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0" name="CuadroTexto 1">
          <a:extLst>
            <a:ext uri="{FF2B5EF4-FFF2-40B4-BE49-F238E27FC236}">
              <a16:creationId xmlns:a16="http://schemas.microsoft.com/office/drawing/2014/main" id="{2291CE24-0A64-47AE-95A8-42698B89E61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1" name="CuadroTexto 1">
          <a:extLst>
            <a:ext uri="{FF2B5EF4-FFF2-40B4-BE49-F238E27FC236}">
              <a16:creationId xmlns:a16="http://schemas.microsoft.com/office/drawing/2014/main" id="{458DE14C-8CFE-4773-A9CB-4F83CC78442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2" name="CuadroTexto 1">
          <a:extLst>
            <a:ext uri="{FF2B5EF4-FFF2-40B4-BE49-F238E27FC236}">
              <a16:creationId xmlns:a16="http://schemas.microsoft.com/office/drawing/2014/main" id="{A774E948-7F70-4F92-BE4F-D09BCE67872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3" name="CuadroTexto 3">
          <a:extLst>
            <a:ext uri="{FF2B5EF4-FFF2-40B4-BE49-F238E27FC236}">
              <a16:creationId xmlns:a16="http://schemas.microsoft.com/office/drawing/2014/main" id="{A112A4BA-170E-4D8D-8F72-67270A7419E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4" name="CuadroTexto 3">
          <a:extLst>
            <a:ext uri="{FF2B5EF4-FFF2-40B4-BE49-F238E27FC236}">
              <a16:creationId xmlns:a16="http://schemas.microsoft.com/office/drawing/2014/main" id="{37DC10CA-CE40-431E-9437-C3AF017FF36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5" name="CuadroTexto 1">
          <a:extLst>
            <a:ext uri="{FF2B5EF4-FFF2-40B4-BE49-F238E27FC236}">
              <a16:creationId xmlns:a16="http://schemas.microsoft.com/office/drawing/2014/main" id="{D44365BE-D8E1-4A54-B0EB-77F8203F9F8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6" name="CuadroTexto 1">
          <a:extLst>
            <a:ext uri="{FF2B5EF4-FFF2-40B4-BE49-F238E27FC236}">
              <a16:creationId xmlns:a16="http://schemas.microsoft.com/office/drawing/2014/main" id="{C3315031-DFF4-444D-A4CF-62FDFD5940C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7" name="CuadroTexto 1">
          <a:extLst>
            <a:ext uri="{FF2B5EF4-FFF2-40B4-BE49-F238E27FC236}">
              <a16:creationId xmlns:a16="http://schemas.microsoft.com/office/drawing/2014/main" id="{44A046FF-F590-41AB-8A44-AF31F4A6493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8" name="CuadroTexto 247">
          <a:extLst>
            <a:ext uri="{FF2B5EF4-FFF2-40B4-BE49-F238E27FC236}">
              <a16:creationId xmlns:a16="http://schemas.microsoft.com/office/drawing/2014/main" id="{A2B32A2C-7B43-48A0-99CB-5A8A4B26B0D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49" name="CuadroTexto 1">
          <a:extLst>
            <a:ext uri="{FF2B5EF4-FFF2-40B4-BE49-F238E27FC236}">
              <a16:creationId xmlns:a16="http://schemas.microsoft.com/office/drawing/2014/main" id="{7E5D274C-907A-418F-A5D0-2FA0A499AE4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0" name="CuadroTexto 249">
          <a:extLst>
            <a:ext uri="{FF2B5EF4-FFF2-40B4-BE49-F238E27FC236}">
              <a16:creationId xmlns:a16="http://schemas.microsoft.com/office/drawing/2014/main" id="{7E5C1379-05C9-42CB-BB62-9733E7C2501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1" name="CuadroTexto 1">
          <a:extLst>
            <a:ext uri="{FF2B5EF4-FFF2-40B4-BE49-F238E27FC236}">
              <a16:creationId xmlns:a16="http://schemas.microsoft.com/office/drawing/2014/main" id="{DCD3230E-B9F0-4277-A46A-3C3E17802B4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2" name="CuadroTexto 251">
          <a:extLst>
            <a:ext uri="{FF2B5EF4-FFF2-40B4-BE49-F238E27FC236}">
              <a16:creationId xmlns:a16="http://schemas.microsoft.com/office/drawing/2014/main" id="{F45FD40D-3E16-412F-9FAA-B5A0398323D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3" name="CuadroTexto 1">
          <a:extLst>
            <a:ext uri="{FF2B5EF4-FFF2-40B4-BE49-F238E27FC236}">
              <a16:creationId xmlns:a16="http://schemas.microsoft.com/office/drawing/2014/main" id="{067D0300-75D8-4938-A39C-D94523F3625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4" name="CuadroTexto 1">
          <a:extLst>
            <a:ext uri="{FF2B5EF4-FFF2-40B4-BE49-F238E27FC236}">
              <a16:creationId xmlns:a16="http://schemas.microsoft.com/office/drawing/2014/main" id="{DB6F6B54-CC53-45C8-B11F-E1F71433C6F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5" name="CuadroTexto 254">
          <a:extLst>
            <a:ext uri="{FF2B5EF4-FFF2-40B4-BE49-F238E27FC236}">
              <a16:creationId xmlns:a16="http://schemas.microsoft.com/office/drawing/2014/main" id="{03D51615-AAC8-4999-96C0-0B7D3457A3C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6" name="CuadroTexto 1">
          <a:extLst>
            <a:ext uri="{FF2B5EF4-FFF2-40B4-BE49-F238E27FC236}">
              <a16:creationId xmlns:a16="http://schemas.microsoft.com/office/drawing/2014/main" id="{889D7F93-4691-4D7C-9326-96BDD373F1A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7" name="CuadroTexto 256">
          <a:extLst>
            <a:ext uri="{FF2B5EF4-FFF2-40B4-BE49-F238E27FC236}">
              <a16:creationId xmlns:a16="http://schemas.microsoft.com/office/drawing/2014/main" id="{24F82E98-7D67-40E2-979D-4956CAAB540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8" name="CuadroTexto 1">
          <a:extLst>
            <a:ext uri="{FF2B5EF4-FFF2-40B4-BE49-F238E27FC236}">
              <a16:creationId xmlns:a16="http://schemas.microsoft.com/office/drawing/2014/main" id="{7C0797E5-26B1-4039-AD4B-B525C252FAB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59" name="CuadroTexto 1">
          <a:extLst>
            <a:ext uri="{FF2B5EF4-FFF2-40B4-BE49-F238E27FC236}">
              <a16:creationId xmlns:a16="http://schemas.microsoft.com/office/drawing/2014/main" id="{8BFDBD84-F2CF-46F5-9F96-BF2424354D2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0" name="CuadroTexto 259">
          <a:extLst>
            <a:ext uri="{FF2B5EF4-FFF2-40B4-BE49-F238E27FC236}">
              <a16:creationId xmlns:a16="http://schemas.microsoft.com/office/drawing/2014/main" id="{F40EC2F7-BA54-4B20-833A-8D60BB501D2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1" name="CuadroTexto 1">
          <a:extLst>
            <a:ext uri="{FF2B5EF4-FFF2-40B4-BE49-F238E27FC236}">
              <a16:creationId xmlns:a16="http://schemas.microsoft.com/office/drawing/2014/main" id="{6F879533-8713-4E97-8562-7605662EA04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2" name="CuadroTexto 261">
          <a:extLst>
            <a:ext uri="{FF2B5EF4-FFF2-40B4-BE49-F238E27FC236}">
              <a16:creationId xmlns:a16="http://schemas.microsoft.com/office/drawing/2014/main" id="{C62845D9-03B6-4273-8CBD-381685CDB04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3" name="CuadroTexto 1">
          <a:extLst>
            <a:ext uri="{FF2B5EF4-FFF2-40B4-BE49-F238E27FC236}">
              <a16:creationId xmlns:a16="http://schemas.microsoft.com/office/drawing/2014/main" id="{F10FCF88-2AF1-4C2D-9856-2DBE5322E26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4" name="CuadroTexto 263">
          <a:extLst>
            <a:ext uri="{FF2B5EF4-FFF2-40B4-BE49-F238E27FC236}">
              <a16:creationId xmlns:a16="http://schemas.microsoft.com/office/drawing/2014/main" id="{E73F548B-6E0F-444D-8804-E0DF2EC6832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5" name="CuadroTexto 1">
          <a:extLst>
            <a:ext uri="{FF2B5EF4-FFF2-40B4-BE49-F238E27FC236}">
              <a16:creationId xmlns:a16="http://schemas.microsoft.com/office/drawing/2014/main" id="{E59B8C0D-F4EB-4011-8FBD-B24FBC8104B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6" name="CuadroTexto 265">
          <a:extLst>
            <a:ext uri="{FF2B5EF4-FFF2-40B4-BE49-F238E27FC236}">
              <a16:creationId xmlns:a16="http://schemas.microsoft.com/office/drawing/2014/main" id="{42DCF731-A70F-4F9B-A576-7A77666E978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7" name="CuadroTexto 1">
          <a:extLst>
            <a:ext uri="{FF2B5EF4-FFF2-40B4-BE49-F238E27FC236}">
              <a16:creationId xmlns:a16="http://schemas.microsoft.com/office/drawing/2014/main" id="{E6D0BD80-E089-40F7-B3ED-C8B2E64B577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8" name="CuadroTexto 267">
          <a:extLst>
            <a:ext uri="{FF2B5EF4-FFF2-40B4-BE49-F238E27FC236}">
              <a16:creationId xmlns:a16="http://schemas.microsoft.com/office/drawing/2014/main" id="{A33E45B6-E937-4656-80C8-A69AA10C54A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69" name="CuadroTexto 1">
          <a:extLst>
            <a:ext uri="{FF2B5EF4-FFF2-40B4-BE49-F238E27FC236}">
              <a16:creationId xmlns:a16="http://schemas.microsoft.com/office/drawing/2014/main" id="{1801B76B-0378-4B91-A28D-B6A9D486349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0" name="CuadroTexto 269">
          <a:extLst>
            <a:ext uri="{FF2B5EF4-FFF2-40B4-BE49-F238E27FC236}">
              <a16:creationId xmlns:a16="http://schemas.microsoft.com/office/drawing/2014/main" id="{0A233B80-D418-4526-88B2-9DD61ED3139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1" name="CuadroTexto 1">
          <a:extLst>
            <a:ext uri="{FF2B5EF4-FFF2-40B4-BE49-F238E27FC236}">
              <a16:creationId xmlns:a16="http://schemas.microsoft.com/office/drawing/2014/main" id="{B3CD81F7-52CD-4DE6-8D21-DDC9F81DA14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2" name="CuadroTexto 271">
          <a:extLst>
            <a:ext uri="{FF2B5EF4-FFF2-40B4-BE49-F238E27FC236}">
              <a16:creationId xmlns:a16="http://schemas.microsoft.com/office/drawing/2014/main" id="{776302A0-69B9-442B-A7B7-31B1287A934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3" name="CuadroTexto 1">
          <a:extLst>
            <a:ext uri="{FF2B5EF4-FFF2-40B4-BE49-F238E27FC236}">
              <a16:creationId xmlns:a16="http://schemas.microsoft.com/office/drawing/2014/main" id="{A6E0B98F-9E85-4CF0-B0F9-E5234560136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4" name="CuadroTexto 273">
          <a:extLst>
            <a:ext uri="{FF2B5EF4-FFF2-40B4-BE49-F238E27FC236}">
              <a16:creationId xmlns:a16="http://schemas.microsoft.com/office/drawing/2014/main" id="{6934E981-498B-453D-AA55-1EBB3547640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5" name="CuadroTexto 1">
          <a:extLst>
            <a:ext uri="{FF2B5EF4-FFF2-40B4-BE49-F238E27FC236}">
              <a16:creationId xmlns:a16="http://schemas.microsoft.com/office/drawing/2014/main" id="{CE14B5D6-F6A4-4431-9BAA-AA4DC307379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6" name="CuadroTexto 1">
          <a:extLst>
            <a:ext uri="{FF2B5EF4-FFF2-40B4-BE49-F238E27FC236}">
              <a16:creationId xmlns:a16="http://schemas.microsoft.com/office/drawing/2014/main" id="{64F4B61A-AE70-40DA-A3F2-6B44F3168B7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7" name="CuadroTexto 1">
          <a:extLst>
            <a:ext uri="{FF2B5EF4-FFF2-40B4-BE49-F238E27FC236}">
              <a16:creationId xmlns:a16="http://schemas.microsoft.com/office/drawing/2014/main" id="{0A2C65FB-FD4E-4B18-B57C-C8FA6B6730A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8" name="CuadroTexto 3">
          <a:extLst>
            <a:ext uri="{FF2B5EF4-FFF2-40B4-BE49-F238E27FC236}">
              <a16:creationId xmlns:a16="http://schemas.microsoft.com/office/drawing/2014/main" id="{854A9D42-0EA7-4E4E-8FC9-C9EC352479E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79" name="CuadroTexto 3">
          <a:extLst>
            <a:ext uri="{FF2B5EF4-FFF2-40B4-BE49-F238E27FC236}">
              <a16:creationId xmlns:a16="http://schemas.microsoft.com/office/drawing/2014/main" id="{DE092778-88B0-44B5-8510-6008AE0F9F6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0" name="CuadroTexto 1">
          <a:extLst>
            <a:ext uri="{FF2B5EF4-FFF2-40B4-BE49-F238E27FC236}">
              <a16:creationId xmlns:a16="http://schemas.microsoft.com/office/drawing/2014/main" id="{E8ED9C34-DD7E-4C0F-8A8D-126CE0B0CE4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1" name="CuadroTexto 1">
          <a:extLst>
            <a:ext uri="{FF2B5EF4-FFF2-40B4-BE49-F238E27FC236}">
              <a16:creationId xmlns:a16="http://schemas.microsoft.com/office/drawing/2014/main" id="{2D9BBD44-DA5A-496B-A129-2D1D2CCD2AF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2" name="CuadroTexto 1">
          <a:extLst>
            <a:ext uri="{FF2B5EF4-FFF2-40B4-BE49-F238E27FC236}">
              <a16:creationId xmlns:a16="http://schemas.microsoft.com/office/drawing/2014/main" id="{126B087E-72AE-48ED-B0F2-B5581892033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3" name="CuadroTexto 3">
          <a:extLst>
            <a:ext uri="{FF2B5EF4-FFF2-40B4-BE49-F238E27FC236}">
              <a16:creationId xmlns:a16="http://schemas.microsoft.com/office/drawing/2014/main" id="{2F6A11B8-EC1D-4643-A6BD-971D5F9B859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4" name="CuadroTexto 3">
          <a:extLst>
            <a:ext uri="{FF2B5EF4-FFF2-40B4-BE49-F238E27FC236}">
              <a16:creationId xmlns:a16="http://schemas.microsoft.com/office/drawing/2014/main" id="{2AFD545F-235E-44F4-B62B-0CE1426E0E8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5" name="CuadroTexto 1">
          <a:extLst>
            <a:ext uri="{FF2B5EF4-FFF2-40B4-BE49-F238E27FC236}">
              <a16:creationId xmlns:a16="http://schemas.microsoft.com/office/drawing/2014/main" id="{B3AE6601-A8F7-4823-BBCA-9005A470A0F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6" name="CuadroTexto 1">
          <a:extLst>
            <a:ext uri="{FF2B5EF4-FFF2-40B4-BE49-F238E27FC236}">
              <a16:creationId xmlns:a16="http://schemas.microsoft.com/office/drawing/2014/main" id="{2F5E397C-043A-47D3-A13F-780F4919177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7" name="CuadroTexto 1">
          <a:extLst>
            <a:ext uri="{FF2B5EF4-FFF2-40B4-BE49-F238E27FC236}">
              <a16:creationId xmlns:a16="http://schemas.microsoft.com/office/drawing/2014/main" id="{D583A1D5-F7E6-4A48-8869-6DA9866D0BE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8" name="CuadroTexto 3">
          <a:extLst>
            <a:ext uri="{FF2B5EF4-FFF2-40B4-BE49-F238E27FC236}">
              <a16:creationId xmlns:a16="http://schemas.microsoft.com/office/drawing/2014/main" id="{CD3FB530-7F0F-43AE-80DA-2CFE8D4F9F8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89" name="CuadroTexto 3">
          <a:extLst>
            <a:ext uri="{FF2B5EF4-FFF2-40B4-BE49-F238E27FC236}">
              <a16:creationId xmlns:a16="http://schemas.microsoft.com/office/drawing/2014/main" id="{43D1FEF0-F64D-4F21-B5DF-CAE618C6BC4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0" name="CuadroTexto 289">
          <a:extLst>
            <a:ext uri="{FF2B5EF4-FFF2-40B4-BE49-F238E27FC236}">
              <a16:creationId xmlns:a16="http://schemas.microsoft.com/office/drawing/2014/main" id="{BC3F298A-A9BC-4281-90CD-6AB4F869948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1" name="CuadroTexto 1">
          <a:extLst>
            <a:ext uri="{FF2B5EF4-FFF2-40B4-BE49-F238E27FC236}">
              <a16:creationId xmlns:a16="http://schemas.microsoft.com/office/drawing/2014/main" id="{79EFFD05-B504-4C9A-BD16-F067F8B609D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2" name="CuadroTexto 1">
          <a:extLst>
            <a:ext uri="{FF2B5EF4-FFF2-40B4-BE49-F238E27FC236}">
              <a16:creationId xmlns:a16="http://schemas.microsoft.com/office/drawing/2014/main" id="{3796B902-A7FC-4E72-9318-AC5EFF45C27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3" name="CuadroTexto 3">
          <a:extLst>
            <a:ext uri="{FF2B5EF4-FFF2-40B4-BE49-F238E27FC236}">
              <a16:creationId xmlns:a16="http://schemas.microsoft.com/office/drawing/2014/main" id="{809F250A-ED77-4EC2-A4CD-90DA0F12C86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4" name="CuadroTexto 3">
          <a:extLst>
            <a:ext uri="{FF2B5EF4-FFF2-40B4-BE49-F238E27FC236}">
              <a16:creationId xmlns:a16="http://schemas.microsoft.com/office/drawing/2014/main" id="{F8D4A8D3-DA5B-43AD-B95F-ADE93B2851B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5" name="CuadroTexto 1">
          <a:extLst>
            <a:ext uri="{FF2B5EF4-FFF2-40B4-BE49-F238E27FC236}">
              <a16:creationId xmlns:a16="http://schemas.microsoft.com/office/drawing/2014/main" id="{2E7889B5-6D97-402B-9B8F-ADC863EAF16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6" name="CuadroTexto 1">
          <a:extLst>
            <a:ext uri="{FF2B5EF4-FFF2-40B4-BE49-F238E27FC236}">
              <a16:creationId xmlns:a16="http://schemas.microsoft.com/office/drawing/2014/main" id="{AD8E5DE4-57F0-4581-B4DE-7FB4F0290B0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7" name="CuadroTexto 1">
          <a:extLst>
            <a:ext uri="{FF2B5EF4-FFF2-40B4-BE49-F238E27FC236}">
              <a16:creationId xmlns:a16="http://schemas.microsoft.com/office/drawing/2014/main" id="{F345D176-BE73-4F66-80A3-B93CD93BF5F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8" name="CuadroTexto 3">
          <a:extLst>
            <a:ext uri="{FF2B5EF4-FFF2-40B4-BE49-F238E27FC236}">
              <a16:creationId xmlns:a16="http://schemas.microsoft.com/office/drawing/2014/main" id="{2A9C0E4B-713B-472A-8886-43D2B05CE9A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299" name="CuadroTexto 3">
          <a:extLst>
            <a:ext uri="{FF2B5EF4-FFF2-40B4-BE49-F238E27FC236}">
              <a16:creationId xmlns:a16="http://schemas.microsoft.com/office/drawing/2014/main" id="{24B92F37-FA07-4248-8075-9D90C9510FB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0" name="CuadroTexto 1">
          <a:extLst>
            <a:ext uri="{FF2B5EF4-FFF2-40B4-BE49-F238E27FC236}">
              <a16:creationId xmlns:a16="http://schemas.microsoft.com/office/drawing/2014/main" id="{D7A70EA1-97A5-4494-9DF4-1828F4C8A87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1" name="CuadroTexto 1">
          <a:extLst>
            <a:ext uri="{FF2B5EF4-FFF2-40B4-BE49-F238E27FC236}">
              <a16:creationId xmlns:a16="http://schemas.microsoft.com/office/drawing/2014/main" id="{79DAC89C-BF58-4361-B7BA-F734857F620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2" name="CuadroTexto 1">
          <a:extLst>
            <a:ext uri="{FF2B5EF4-FFF2-40B4-BE49-F238E27FC236}">
              <a16:creationId xmlns:a16="http://schemas.microsoft.com/office/drawing/2014/main" id="{D4CF496D-B2EC-4E5A-B320-2F82CE8BE47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3" name="CuadroTexto 3">
          <a:extLst>
            <a:ext uri="{FF2B5EF4-FFF2-40B4-BE49-F238E27FC236}">
              <a16:creationId xmlns:a16="http://schemas.microsoft.com/office/drawing/2014/main" id="{FD7BEBCD-0E2D-4221-9A66-BF78136F082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4" name="CuadroTexto 3">
          <a:extLst>
            <a:ext uri="{FF2B5EF4-FFF2-40B4-BE49-F238E27FC236}">
              <a16:creationId xmlns:a16="http://schemas.microsoft.com/office/drawing/2014/main" id="{EA6EBFFD-6052-45F6-8C66-856D57A7AF9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5" name="CuadroTexto 1">
          <a:extLst>
            <a:ext uri="{FF2B5EF4-FFF2-40B4-BE49-F238E27FC236}">
              <a16:creationId xmlns:a16="http://schemas.microsoft.com/office/drawing/2014/main" id="{AD8D2ED5-517F-4111-814C-46B1A8493D6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6" name="CuadroTexto 1">
          <a:extLst>
            <a:ext uri="{FF2B5EF4-FFF2-40B4-BE49-F238E27FC236}">
              <a16:creationId xmlns:a16="http://schemas.microsoft.com/office/drawing/2014/main" id="{F936150C-84A7-483F-B644-747187D1864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7" name="CuadroTexto 1">
          <a:extLst>
            <a:ext uri="{FF2B5EF4-FFF2-40B4-BE49-F238E27FC236}">
              <a16:creationId xmlns:a16="http://schemas.microsoft.com/office/drawing/2014/main" id="{03EF34E3-202B-4E56-97CC-35C2FEDD1E2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8" name="CuadroTexto 3">
          <a:extLst>
            <a:ext uri="{FF2B5EF4-FFF2-40B4-BE49-F238E27FC236}">
              <a16:creationId xmlns:a16="http://schemas.microsoft.com/office/drawing/2014/main" id="{70CD737B-69F7-47A9-9C86-8F7A92112F9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09" name="CuadroTexto 3">
          <a:extLst>
            <a:ext uri="{FF2B5EF4-FFF2-40B4-BE49-F238E27FC236}">
              <a16:creationId xmlns:a16="http://schemas.microsoft.com/office/drawing/2014/main" id="{D1BCAE9F-38F8-4B89-9B28-B109C16F11D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0" name="CuadroTexto 309">
          <a:extLst>
            <a:ext uri="{FF2B5EF4-FFF2-40B4-BE49-F238E27FC236}">
              <a16:creationId xmlns:a16="http://schemas.microsoft.com/office/drawing/2014/main" id="{81010CD3-3BF6-4BAF-BE6E-640BBF16F3B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1" name="CuadroTexto 1">
          <a:extLst>
            <a:ext uri="{FF2B5EF4-FFF2-40B4-BE49-F238E27FC236}">
              <a16:creationId xmlns:a16="http://schemas.microsoft.com/office/drawing/2014/main" id="{F6CB41E7-BE67-4D16-92AB-10671BB6629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2" name="CuadroTexto 1">
          <a:extLst>
            <a:ext uri="{FF2B5EF4-FFF2-40B4-BE49-F238E27FC236}">
              <a16:creationId xmlns:a16="http://schemas.microsoft.com/office/drawing/2014/main" id="{95822FD6-8233-4D59-9F59-D4DB7CE835B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3" name="CuadroTexto 3">
          <a:extLst>
            <a:ext uri="{FF2B5EF4-FFF2-40B4-BE49-F238E27FC236}">
              <a16:creationId xmlns:a16="http://schemas.microsoft.com/office/drawing/2014/main" id="{88BF170C-AEFA-400A-8DA2-898C4298381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4" name="CuadroTexto 3">
          <a:extLst>
            <a:ext uri="{FF2B5EF4-FFF2-40B4-BE49-F238E27FC236}">
              <a16:creationId xmlns:a16="http://schemas.microsoft.com/office/drawing/2014/main" id="{8F043A68-BDCE-4AEB-895B-05B850E4C2B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5" name="CuadroTexto 1">
          <a:extLst>
            <a:ext uri="{FF2B5EF4-FFF2-40B4-BE49-F238E27FC236}">
              <a16:creationId xmlns:a16="http://schemas.microsoft.com/office/drawing/2014/main" id="{4085DDDA-79C8-47FC-A52F-8123FD36D6F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6" name="CuadroTexto 1">
          <a:extLst>
            <a:ext uri="{FF2B5EF4-FFF2-40B4-BE49-F238E27FC236}">
              <a16:creationId xmlns:a16="http://schemas.microsoft.com/office/drawing/2014/main" id="{FF777284-730D-4969-A43E-70D4DE35CC5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7" name="CuadroTexto 1">
          <a:extLst>
            <a:ext uri="{FF2B5EF4-FFF2-40B4-BE49-F238E27FC236}">
              <a16:creationId xmlns:a16="http://schemas.microsoft.com/office/drawing/2014/main" id="{63FF3FA6-B22A-442C-80D9-05A756CD224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8" name="CuadroTexto 3">
          <a:extLst>
            <a:ext uri="{FF2B5EF4-FFF2-40B4-BE49-F238E27FC236}">
              <a16:creationId xmlns:a16="http://schemas.microsoft.com/office/drawing/2014/main" id="{FAB39F27-57B9-4A65-9F74-64FF63D8072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19" name="CuadroTexto 3">
          <a:extLst>
            <a:ext uri="{FF2B5EF4-FFF2-40B4-BE49-F238E27FC236}">
              <a16:creationId xmlns:a16="http://schemas.microsoft.com/office/drawing/2014/main" id="{3875BC77-2A8D-4693-8E99-8F78EF88474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0" name="CuadroTexto 1">
          <a:extLst>
            <a:ext uri="{FF2B5EF4-FFF2-40B4-BE49-F238E27FC236}">
              <a16:creationId xmlns:a16="http://schemas.microsoft.com/office/drawing/2014/main" id="{62135794-B9A8-4338-8B54-E3DEB8C6451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1" name="CuadroTexto 1">
          <a:extLst>
            <a:ext uri="{FF2B5EF4-FFF2-40B4-BE49-F238E27FC236}">
              <a16:creationId xmlns:a16="http://schemas.microsoft.com/office/drawing/2014/main" id="{369B13B9-F166-45C4-A7A7-224C116A2FE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2" name="CuadroTexto 1">
          <a:extLst>
            <a:ext uri="{FF2B5EF4-FFF2-40B4-BE49-F238E27FC236}">
              <a16:creationId xmlns:a16="http://schemas.microsoft.com/office/drawing/2014/main" id="{C764516E-44A8-4A10-AB00-0C6A79288CC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3" name="CuadroTexto 3">
          <a:extLst>
            <a:ext uri="{FF2B5EF4-FFF2-40B4-BE49-F238E27FC236}">
              <a16:creationId xmlns:a16="http://schemas.microsoft.com/office/drawing/2014/main" id="{60EC9C95-88F8-470D-8F8A-91553598EBF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4" name="CuadroTexto 3">
          <a:extLst>
            <a:ext uri="{FF2B5EF4-FFF2-40B4-BE49-F238E27FC236}">
              <a16:creationId xmlns:a16="http://schemas.microsoft.com/office/drawing/2014/main" id="{148B3C1A-9AA2-411A-A8E0-48AB42DCB45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5" name="CuadroTexto 1">
          <a:extLst>
            <a:ext uri="{FF2B5EF4-FFF2-40B4-BE49-F238E27FC236}">
              <a16:creationId xmlns:a16="http://schemas.microsoft.com/office/drawing/2014/main" id="{5675C176-EB0A-4775-B89A-9ADB1749E53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6" name="CuadroTexto 325">
          <a:extLst>
            <a:ext uri="{FF2B5EF4-FFF2-40B4-BE49-F238E27FC236}">
              <a16:creationId xmlns:a16="http://schemas.microsoft.com/office/drawing/2014/main" id="{A330D07A-EB26-4894-A329-187489B2274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7" name="CuadroTexto 1">
          <a:extLst>
            <a:ext uri="{FF2B5EF4-FFF2-40B4-BE49-F238E27FC236}">
              <a16:creationId xmlns:a16="http://schemas.microsoft.com/office/drawing/2014/main" id="{782C2A40-B22A-475E-BA7F-79CF30184E2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8" name="CuadroTexto 327">
          <a:extLst>
            <a:ext uri="{FF2B5EF4-FFF2-40B4-BE49-F238E27FC236}">
              <a16:creationId xmlns:a16="http://schemas.microsoft.com/office/drawing/2014/main" id="{26075D70-5C0E-457F-BA9D-DECE2769A45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29" name="CuadroTexto 1">
          <a:extLst>
            <a:ext uri="{FF2B5EF4-FFF2-40B4-BE49-F238E27FC236}">
              <a16:creationId xmlns:a16="http://schemas.microsoft.com/office/drawing/2014/main" id="{34B71563-4B83-479D-B0C9-6AAEED9867E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0" name="CuadroTexto 329">
          <a:extLst>
            <a:ext uri="{FF2B5EF4-FFF2-40B4-BE49-F238E27FC236}">
              <a16:creationId xmlns:a16="http://schemas.microsoft.com/office/drawing/2014/main" id="{B79B57F9-026F-4537-BFA4-C633520E9F0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1" name="CuadroTexto 1">
          <a:extLst>
            <a:ext uri="{FF2B5EF4-FFF2-40B4-BE49-F238E27FC236}">
              <a16:creationId xmlns:a16="http://schemas.microsoft.com/office/drawing/2014/main" id="{CED9305C-B2AA-45A2-AA60-2A40CC4A2C3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2" name="CuadroTexto 1">
          <a:extLst>
            <a:ext uri="{FF2B5EF4-FFF2-40B4-BE49-F238E27FC236}">
              <a16:creationId xmlns:a16="http://schemas.microsoft.com/office/drawing/2014/main" id="{88F48566-E479-4872-AC0F-F99F6BDAAAB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3" name="CuadroTexto 332">
          <a:extLst>
            <a:ext uri="{FF2B5EF4-FFF2-40B4-BE49-F238E27FC236}">
              <a16:creationId xmlns:a16="http://schemas.microsoft.com/office/drawing/2014/main" id="{65C670BD-4236-40CE-88C3-B6F460AA511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4" name="CuadroTexto 1">
          <a:extLst>
            <a:ext uri="{FF2B5EF4-FFF2-40B4-BE49-F238E27FC236}">
              <a16:creationId xmlns:a16="http://schemas.microsoft.com/office/drawing/2014/main" id="{D5DA625B-D0EA-42FA-942F-9ED0BC5ABE8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5" name="CuadroTexto 334">
          <a:extLst>
            <a:ext uri="{FF2B5EF4-FFF2-40B4-BE49-F238E27FC236}">
              <a16:creationId xmlns:a16="http://schemas.microsoft.com/office/drawing/2014/main" id="{6161C1B1-325D-45C1-8543-0570145E910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6" name="CuadroTexto 1">
          <a:extLst>
            <a:ext uri="{FF2B5EF4-FFF2-40B4-BE49-F238E27FC236}">
              <a16:creationId xmlns:a16="http://schemas.microsoft.com/office/drawing/2014/main" id="{273EFEC2-A2CC-4EB3-B42A-08A6E3E1AAA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7" name="CuadroTexto 336">
          <a:extLst>
            <a:ext uri="{FF2B5EF4-FFF2-40B4-BE49-F238E27FC236}">
              <a16:creationId xmlns:a16="http://schemas.microsoft.com/office/drawing/2014/main" id="{7FFC105C-FEFD-4C05-BE23-FD2FD22768C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8" name="CuadroTexto 1">
          <a:extLst>
            <a:ext uri="{FF2B5EF4-FFF2-40B4-BE49-F238E27FC236}">
              <a16:creationId xmlns:a16="http://schemas.microsoft.com/office/drawing/2014/main" id="{613E7B21-6028-439F-9B38-E1E9A42F18B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39" name="CuadroTexto 338">
          <a:extLst>
            <a:ext uri="{FF2B5EF4-FFF2-40B4-BE49-F238E27FC236}">
              <a16:creationId xmlns:a16="http://schemas.microsoft.com/office/drawing/2014/main" id="{E1DD3CCA-155E-492E-A248-F991AEF26CA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0" name="CuadroTexto 1">
          <a:extLst>
            <a:ext uri="{FF2B5EF4-FFF2-40B4-BE49-F238E27FC236}">
              <a16:creationId xmlns:a16="http://schemas.microsoft.com/office/drawing/2014/main" id="{4A1FED0F-5B03-4364-A0BA-72A78B53729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1" name="CuadroTexto 1">
          <a:extLst>
            <a:ext uri="{FF2B5EF4-FFF2-40B4-BE49-F238E27FC236}">
              <a16:creationId xmlns:a16="http://schemas.microsoft.com/office/drawing/2014/main" id="{881F3916-BCFE-472A-8747-55C5A7ED852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2" name="CuadroTexto 1">
          <a:extLst>
            <a:ext uri="{FF2B5EF4-FFF2-40B4-BE49-F238E27FC236}">
              <a16:creationId xmlns:a16="http://schemas.microsoft.com/office/drawing/2014/main" id="{1D47F523-211B-414B-BAEF-47126BCC4EC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3" name="CuadroTexto 3">
          <a:extLst>
            <a:ext uri="{FF2B5EF4-FFF2-40B4-BE49-F238E27FC236}">
              <a16:creationId xmlns:a16="http://schemas.microsoft.com/office/drawing/2014/main" id="{DF48CEFE-0F54-4D26-BCC8-03362EDA1C1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4" name="CuadroTexto 3">
          <a:extLst>
            <a:ext uri="{FF2B5EF4-FFF2-40B4-BE49-F238E27FC236}">
              <a16:creationId xmlns:a16="http://schemas.microsoft.com/office/drawing/2014/main" id="{0933A22C-1839-40D6-B3AD-322BD9299FC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5" name="CuadroTexto 1">
          <a:extLst>
            <a:ext uri="{FF2B5EF4-FFF2-40B4-BE49-F238E27FC236}">
              <a16:creationId xmlns:a16="http://schemas.microsoft.com/office/drawing/2014/main" id="{A0668A4C-4378-4DDF-8EAB-414382D56BE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6" name="CuadroTexto 1">
          <a:extLst>
            <a:ext uri="{FF2B5EF4-FFF2-40B4-BE49-F238E27FC236}">
              <a16:creationId xmlns:a16="http://schemas.microsoft.com/office/drawing/2014/main" id="{F42FD113-D927-4415-BC3A-48D6E5453CF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7" name="CuadroTexto 1">
          <a:extLst>
            <a:ext uri="{FF2B5EF4-FFF2-40B4-BE49-F238E27FC236}">
              <a16:creationId xmlns:a16="http://schemas.microsoft.com/office/drawing/2014/main" id="{8BB906A1-A067-42B5-9488-E0989FC5289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8" name="CuadroTexto 3">
          <a:extLst>
            <a:ext uri="{FF2B5EF4-FFF2-40B4-BE49-F238E27FC236}">
              <a16:creationId xmlns:a16="http://schemas.microsoft.com/office/drawing/2014/main" id="{558F5349-FB1F-4D6C-A48D-2C777D21211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49" name="CuadroTexto 3">
          <a:extLst>
            <a:ext uri="{FF2B5EF4-FFF2-40B4-BE49-F238E27FC236}">
              <a16:creationId xmlns:a16="http://schemas.microsoft.com/office/drawing/2014/main" id="{C09C0A25-FAFC-40F2-9DEE-D4EDF5BCFF3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0" name="CuadroTexto 1">
          <a:extLst>
            <a:ext uri="{FF2B5EF4-FFF2-40B4-BE49-F238E27FC236}">
              <a16:creationId xmlns:a16="http://schemas.microsoft.com/office/drawing/2014/main" id="{1D96E97B-581A-4E5B-9A0E-F16CEBBDBB1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1" name="CuadroTexto 1">
          <a:extLst>
            <a:ext uri="{FF2B5EF4-FFF2-40B4-BE49-F238E27FC236}">
              <a16:creationId xmlns:a16="http://schemas.microsoft.com/office/drawing/2014/main" id="{4FE80513-B652-49DF-9DB2-714299BBA02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2" name="CuadroTexto 1">
          <a:extLst>
            <a:ext uri="{FF2B5EF4-FFF2-40B4-BE49-F238E27FC236}">
              <a16:creationId xmlns:a16="http://schemas.microsoft.com/office/drawing/2014/main" id="{491C010F-64FF-489C-9D8D-79A55F62A8BD}"/>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3" name="CuadroTexto 3">
          <a:extLst>
            <a:ext uri="{FF2B5EF4-FFF2-40B4-BE49-F238E27FC236}">
              <a16:creationId xmlns:a16="http://schemas.microsoft.com/office/drawing/2014/main" id="{EDB0DA55-2C51-4169-B935-CECBA6563DF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4" name="CuadroTexto 3">
          <a:extLst>
            <a:ext uri="{FF2B5EF4-FFF2-40B4-BE49-F238E27FC236}">
              <a16:creationId xmlns:a16="http://schemas.microsoft.com/office/drawing/2014/main" id="{FA83990C-B0CA-4BA1-9B61-88C98B1816D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5" name="CuadroTexto 354">
          <a:extLst>
            <a:ext uri="{FF2B5EF4-FFF2-40B4-BE49-F238E27FC236}">
              <a16:creationId xmlns:a16="http://schemas.microsoft.com/office/drawing/2014/main" id="{8F86A79B-0EC5-4155-9C1A-FA278E310F3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6" name="CuadroTexto 1">
          <a:extLst>
            <a:ext uri="{FF2B5EF4-FFF2-40B4-BE49-F238E27FC236}">
              <a16:creationId xmlns:a16="http://schemas.microsoft.com/office/drawing/2014/main" id="{8D6C57E4-C18F-446D-B688-2F140FD9497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7" name="CuadroTexto 1">
          <a:extLst>
            <a:ext uri="{FF2B5EF4-FFF2-40B4-BE49-F238E27FC236}">
              <a16:creationId xmlns:a16="http://schemas.microsoft.com/office/drawing/2014/main" id="{876B76A0-E399-4545-877A-86AB4C5B13D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8" name="CuadroTexto 3">
          <a:extLst>
            <a:ext uri="{FF2B5EF4-FFF2-40B4-BE49-F238E27FC236}">
              <a16:creationId xmlns:a16="http://schemas.microsoft.com/office/drawing/2014/main" id="{21BFC4CF-128F-4BDA-881D-8F6D66ED515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59" name="CuadroTexto 3">
          <a:extLst>
            <a:ext uri="{FF2B5EF4-FFF2-40B4-BE49-F238E27FC236}">
              <a16:creationId xmlns:a16="http://schemas.microsoft.com/office/drawing/2014/main" id="{DE718901-BEEE-46EB-8AA5-4ADE15975B7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0" name="CuadroTexto 1">
          <a:extLst>
            <a:ext uri="{FF2B5EF4-FFF2-40B4-BE49-F238E27FC236}">
              <a16:creationId xmlns:a16="http://schemas.microsoft.com/office/drawing/2014/main" id="{57142320-9992-4163-9CF3-F2429232191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1" name="CuadroTexto 1">
          <a:extLst>
            <a:ext uri="{FF2B5EF4-FFF2-40B4-BE49-F238E27FC236}">
              <a16:creationId xmlns:a16="http://schemas.microsoft.com/office/drawing/2014/main" id="{CE832FB1-5C58-4506-BA40-8917B870330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2" name="CuadroTexto 1">
          <a:extLst>
            <a:ext uri="{FF2B5EF4-FFF2-40B4-BE49-F238E27FC236}">
              <a16:creationId xmlns:a16="http://schemas.microsoft.com/office/drawing/2014/main" id="{11666B0A-F048-48EE-AFA4-6C841AB0D34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3" name="CuadroTexto 3">
          <a:extLst>
            <a:ext uri="{FF2B5EF4-FFF2-40B4-BE49-F238E27FC236}">
              <a16:creationId xmlns:a16="http://schemas.microsoft.com/office/drawing/2014/main" id="{A33C1DB5-958F-4999-988C-B585CAD4E99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4" name="CuadroTexto 3">
          <a:extLst>
            <a:ext uri="{FF2B5EF4-FFF2-40B4-BE49-F238E27FC236}">
              <a16:creationId xmlns:a16="http://schemas.microsoft.com/office/drawing/2014/main" id="{2D2443BA-75E7-40E4-BD12-E7026862DF7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5" name="CuadroTexto 1">
          <a:extLst>
            <a:ext uri="{FF2B5EF4-FFF2-40B4-BE49-F238E27FC236}">
              <a16:creationId xmlns:a16="http://schemas.microsoft.com/office/drawing/2014/main" id="{1B4676DA-C9EB-4790-98CA-DDAD7699767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6" name="CuadroTexto 1">
          <a:extLst>
            <a:ext uri="{FF2B5EF4-FFF2-40B4-BE49-F238E27FC236}">
              <a16:creationId xmlns:a16="http://schemas.microsoft.com/office/drawing/2014/main" id="{F781DE7C-7A94-4EDF-9CA0-833D657B0260}"/>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7" name="CuadroTexto 1">
          <a:extLst>
            <a:ext uri="{FF2B5EF4-FFF2-40B4-BE49-F238E27FC236}">
              <a16:creationId xmlns:a16="http://schemas.microsoft.com/office/drawing/2014/main" id="{7B40D866-EBA7-4D5E-898F-A9E5B7169F1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8" name="CuadroTexto 3">
          <a:extLst>
            <a:ext uri="{FF2B5EF4-FFF2-40B4-BE49-F238E27FC236}">
              <a16:creationId xmlns:a16="http://schemas.microsoft.com/office/drawing/2014/main" id="{B25B3790-5ECD-42E0-B6CE-26ADD77DD38C}"/>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69" name="CuadroTexto 3">
          <a:extLst>
            <a:ext uri="{FF2B5EF4-FFF2-40B4-BE49-F238E27FC236}">
              <a16:creationId xmlns:a16="http://schemas.microsoft.com/office/drawing/2014/main" id="{7A7BB25F-3FD3-41F8-AD29-5E90ABB594D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0" name="CuadroTexto 1">
          <a:extLst>
            <a:ext uri="{FF2B5EF4-FFF2-40B4-BE49-F238E27FC236}">
              <a16:creationId xmlns:a16="http://schemas.microsoft.com/office/drawing/2014/main" id="{0E4909FF-31B3-415A-892C-422A47182D6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1" name="CuadroTexto 1">
          <a:extLst>
            <a:ext uri="{FF2B5EF4-FFF2-40B4-BE49-F238E27FC236}">
              <a16:creationId xmlns:a16="http://schemas.microsoft.com/office/drawing/2014/main" id="{830D1B90-1EE4-4C58-8112-862166329A5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2" name="CuadroTexto 1">
          <a:extLst>
            <a:ext uri="{FF2B5EF4-FFF2-40B4-BE49-F238E27FC236}">
              <a16:creationId xmlns:a16="http://schemas.microsoft.com/office/drawing/2014/main" id="{F887CCAF-9771-478B-ACAF-9E089C2656B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3" name="CuadroTexto 3">
          <a:extLst>
            <a:ext uri="{FF2B5EF4-FFF2-40B4-BE49-F238E27FC236}">
              <a16:creationId xmlns:a16="http://schemas.microsoft.com/office/drawing/2014/main" id="{1447DC2C-1729-4183-8C9F-9CBB5678856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4" name="CuadroTexto 3">
          <a:extLst>
            <a:ext uri="{FF2B5EF4-FFF2-40B4-BE49-F238E27FC236}">
              <a16:creationId xmlns:a16="http://schemas.microsoft.com/office/drawing/2014/main" id="{4EEC0516-8FA1-48B8-9BEB-7F8FED45F77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5" name="CuadroTexto 374">
          <a:extLst>
            <a:ext uri="{FF2B5EF4-FFF2-40B4-BE49-F238E27FC236}">
              <a16:creationId xmlns:a16="http://schemas.microsoft.com/office/drawing/2014/main" id="{FF1628FA-FA5F-40B1-9507-75C73C7ACB6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6" name="CuadroTexto 1">
          <a:extLst>
            <a:ext uri="{FF2B5EF4-FFF2-40B4-BE49-F238E27FC236}">
              <a16:creationId xmlns:a16="http://schemas.microsoft.com/office/drawing/2014/main" id="{77BB6AA3-354E-4FF3-B053-F9030A576909}"/>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7" name="CuadroTexto 1">
          <a:extLst>
            <a:ext uri="{FF2B5EF4-FFF2-40B4-BE49-F238E27FC236}">
              <a16:creationId xmlns:a16="http://schemas.microsoft.com/office/drawing/2014/main" id="{52A17821-6AA7-4981-A61C-8D208DA964E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8" name="CuadroTexto 3">
          <a:extLst>
            <a:ext uri="{FF2B5EF4-FFF2-40B4-BE49-F238E27FC236}">
              <a16:creationId xmlns:a16="http://schemas.microsoft.com/office/drawing/2014/main" id="{B1E162CF-F7B2-4A02-868E-47511D0E885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79" name="CuadroTexto 3">
          <a:extLst>
            <a:ext uri="{FF2B5EF4-FFF2-40B4-BE49-F238E27FC236}">
              <a16:creationId xmlns:a16="http://schemas.microsoft.com/office/drawing/2014/main" id="{6753D2DC-D32A-43FF-ABA7-22C0FEB477C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0" name="CuadroTexto 1">
          <a:extLst>
            <a:ext uri="{FF2B5EF4-FFF2-40B4-BE49-F238E27FC236}">
              <a16:creationId xmlns:a16="http://schemas.microsoft.com/office/drawing/2014/main" id="{5A7A08A8-60F0-433E-9C2F-9AE2AE42F3E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1" name="CuadroTexto 1">
          <a:extLst>
            <a:ext uri="{FF2B5EF4-FFF2-40B4-BE49-F238E27FC236}">
              <a16:creationId xmlns:a16="http://schemas.microsoft.com/office/drawing/2014/main" id="{4432F96A-1342-4717-872C-69EF4CB13CAB}"/>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2" name="CuadroTexto 1">
          <a:extLst>
            <a:ext uri="{FF2B5EF4-FFF2-40B4-BE49-F238E27FC236}">
              <a16:creationId xmlns:a16="http://schemas.microsoft.com/office/drawing/2014/main" id="{CE2F693B-9F8B-4312-891D-904A181ED66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3" name="CuadroTexto 3">
          <a:extLst>
            <a:ext uri="{FF2B5EF4-FFF2-40B4-BE49-F238E27FC236}">
              <a16:creationId xmlns:a16="http://schemas.microsoft.com/office/drawing/2014/main" id="{C553F0AA-9314-491F-B181-60742378373E}"/>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4" name="CuadroTexto 3">
          <a:extLst>
            <a:ext uri="{FF2B5EF4-FFF2-40B4-BE49-F238E27FC236}">
              <a16:creationId xmlns:a16="http://schemas.microsoft.com/office/drawing/2014/main" id="{6EFC5B46-BDE6-40C0-9842-859107D68633}"/>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5" name="CuadroTexto 1">
          <a:extLst>
            <a:ext uri="{FF2B5EF4-FFF2-40B4-BE49-F238E27FC236}">
              <a16:creationId xmlns:a16="http://schemas.microsoft.com/office/drawing/2014/main" id="{A93149ED-8920-4CF8-A187-DFAFF7A5FFEA}"/>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6" name="CuadroTexto 1">
          <a:extLst>
            <a:ext uri="{FF2B5EF4-FFF2-40B4-BE49-F238E27FC236}">
              <a16:creationId xmlns:a16="http://schemas.microsoft.com/office/drawing/2014/main" id="{278816F5-F44F-4A0F-A5FB-27C4A9F1ED55}"/>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7" name="CuadroTexto 1">
          <a:extLst>
            <a:ext uri="{FF2B5EF4-FFF2-40B4-BE49-F238E27FC236}">
              <a16:creationId xmlns:a16="http://schemas.microsoft.com/office/drawing/2014/main" id="{BA4FC8AB-5D63-42D5-9C75-59CCDA358171}"/>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8" name="CuadroTexto 3">
          <a:extLst>
            <a:ext uri="{FF2B5EF4-FFF2-40B4-BE49-F238E27FC236}">
              <a16:creationId xmlns:a16="http://schemas.microsoft.com/office/drawing/2014/main" id="{B09180FC-B0EB-4BC4-8458-496220F3CFA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89" name="CuadroTexto 3">
          <a:extLst>
            <a:ext uri="{FF2B5EF4-FFF2-40B4-BE49-F238E27FC236}">
              <a16:creationId xmlns:a16="http://schemas.microsoft.com/office/drawing/2014/main" id="{E5A0AF4F-B22F-41A2-8F6A-9C58AC779218}"/>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0" name="CuadroTexto 1">
          <a:extLst>
            <a:ext uri="{FF2B5EF4-FFF2-40B4-BE49-F238E27FC236}">
              <a16:creationId xmlns:a16="http://schemas.microsoft.com/office/drawing/2014/main" id="{922992C8-FF77-45B6-AC40-1DC1A3939A8F}"/>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1" name="CuadroTexto 390">
          <a:extLst>
            <a:ext uri="{FF2B5EF4-FFF2-40B4-BE49-F238E27FC236}">
              <a16:creationId xmlns:a16="http://schemas.microsoft.com/office/drawing/2014/main" id="{BCCCECFD-750C-47E4-91C9-937A6203A8C6}"/>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2" name="CuadroTexto 1">
          <a:extLst>
            <a:ext uri="{FF2B5EF4-FFF2-40B4-BE49-F238E27FC236}">
              <a16:creationId xmlns:a16="http://schemas.microsoft.com/office/drawing/2014/main" id="{670F27CE-8275-41A9-BB79-A69D0670BDE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3" name="CuadroTexto 392">
          <a:extLst>
            <a:ext uri="{FF2B5EF4-FFF2-40B4-BE49-F238E27FC236}">
              <a16:creationId xmlns:a16="http://schemas.microsoft.com/office/drawing/2014/main" id="{46F0D281-F303-4CC9-8F8D-73B79ABF8B97}"/>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4" name="CuadroTexto 1">
          <a:extLst>
            <a:ext uri="{FF2B5EF4-FFF2-40B4-BE49-F238E27FC236}">
              <a16:creationId xmlns:a16="http://schemas.microsoft.com/office/drawing/2014/main" id="{E6A97252-18F1-44AC-9838-724F098213F4}"/>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169</xdr:row>
      <xdr:rowOff>0</xdr:rowOff>
    </xdr:from>
    <xdr:ext cx="184731" cy="264560"/>
    <xdr:sp macro="" textlink="">
      <xdr:nvSpPr>
        <xdr:cNvPr id="395" name="CuadroTexto 394">
          <a:extLst>
            <a:ext uri="{FF2B5EF4-FFF2-40B4-BE49-F238E27FC236}">
              <a16:creationId xmlns:a16="http://schemas.microsoft.com/office/drawing/2014/main" id="{5BC01059-0B0C-4C26-BBD7-B90905464D52}"/>
            </a:ext>
          </a:extLst>
        </xdr:cNvPr>
        <xdr:cNvSpPr txBox="1"/>
      </xdr:nvSpPr>
      <xdr:spPr>
        <a:xfrm>
          <a:off x="5563194" y="4666765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1087-2D87-4152-8C30-8F91ED76FA1A}">
  <dimension ref="A1:AE28"/>
  <sheetViews>
    <sheetView showGridLines="0" zoomScale="75" zoomScaleNormal="75" workbookViewId="0">
      <pane xSplit="1" ySplit="4" topLeftCell="B5" activePane="bottomRight" state="frozen"/>
      <selection pane="topRight" activeCell="B1" sqref="B1"/>
      <selection pane="bottomLeft" activeCell="A5" sqref="A5"/>
      <selection pane="bottomRight" activeCell="B7" sqref="B7"/>
    </sheetView>
  </sheetViews>
  <sheetFormatPr baseColWidth="10" defaultColWidth="11.42578125" defaultRowHeight="15" x14ac:dyDescent="0.25"/>
  <cols>
    <col min="2" max="2" width="25.42578125" customWidth="1"/>
    <col min="3" max="3" width="30.28515625" customWidth="1"/>
    <col min="4" max="4" width="23.28515625" customWidth="1"/>
    <col min="5" max="5" width="18.42578125" customWidth="1"/>
    <col min="6" max="6" width="15.7109375" customWidth="1"/>
    <col min="7" max="7" width="30.140625" customWidth="1"/>
    <col min="8" max="8" width="20" customWidth="1"/>
    <col min="10" max="10" width="13.28515625" customWidth="1"/>
    <col min="11" max="11" width="16.5703125" customWidth="1"/>
    <col min="12" max="12" width="14.42578125" customWidth="1"/>
    <col min="13" max="13" width="13.85546875" customWidth="1"/>
    <col min="14" max="21" width="11.5703125" hidden="1" customWidth="1"/>
    <col min="22" max="30" width="0" hidden="1" customWidth="1"/>
  </cols>
  <sheetData>
    <row r="1" spans="1:31" ht="18.75" x14ac:dyDescent="0.25">
      <c r="A1" s="108" t="s">
        <v>0</v>
      </c>
      <c r="B1" s="108"/>
      <c r="C1" s="108"/>
      <c r="D1" s="108"/>
      <c r="E1" s="108"/>
      <c r="F1" s="108"/>
      <c r="G1" s="108"/>
      <c r="H1" s="108"/>
      <c r="I1" s="108"/>
      <c r="J1" s="108"/>
      <c r="K1" s="108"/>
      <c r="L1" s="108"/>
      <c r="M1" s="108"/>
      <c r="N1" s="36"/>
      <c r="O1" s="36"/>
      <c r="P1" s="36"/>
      <c r="Q1" s="36"/>
      <c r="R1" s="36"/>
      <c r="S1" s="36"/>
      <c r="T1" s="36"/>
      <c r="U1" s="36"/>
      <c r="V1" s="1"/>
      <c r="W1" s="1"/>
      <c r="X1" s="1"/>
      <c r="Y1" s="1"/>
      <c r="Z1" s="1"/>
      <c r="AA1" s="1"/>
      <c r="AB1" s="1"/>
      <c r="AC1" s="1"/>
      <c r="AD1" s="1"/>
      <c r="AE1" s="1"/>
    </row>
    <row r="2" spans="1:31" ht="15.75" x14ac:dyDescent="0.25">
      <c r="A2" s="108"/>
      <c r="B2" s="108"/>
      <c r="C2" s="108"/>
      <c r="D2" s="108"/>
      <c r="E2" s="108"/>
      <c r="F2" s="108"/>
      <c r="G2" s="108"/>
      <c r="H2" s="108"/>
      <c r="I2" s="108"/>
      <c r="J2" s="108"/>
      <c r="K2" s="108"/>
      <c r="L2" s="108"/>
      <c r="M2" s="108"/>
      <c r="N2" s="111" t="s">
        <v>1</v>
      </c>
      <c r="O2" s="111"/>
      <c r="P2" s="111"/>
      <c r="Q2" s="111"/>
      <c r="R2" s="111"/>
      <c r="S2" s="111"/>
      <c r="T2" s="111"/>
      <c r="U2" s="112"/>
      <c r="V2" s="96" t="s">
        <v>2</v>
      </c>
      <c r="W2" s="97"/>
      <c r="X2" s="97"/>
      <c r="Y2" s="97"/>
      <c r="Z2" s="98"/>
      <c r="AA2" s="102" t="s">
        <v>3</v>
      </c>
      <c r="AB2" s="103"/>
      <c r="AC2" s="103"/>
      <c r="AD2" s="104"/>
      <c r="AE2" s="1"/>
    </row>
    <row r="3" spans="1:31" ht="15.75" x14ac:dyDescent="0.25">
      <c r="A3" s="109" t="s">
        <v>4</v>
      </c>
      <c r="B3" s="109" t="s">
        <v>5</v>
      </c>
      <c r="C3" s="109" t="s">
        <v>6</v>
      </c>
      <c r="D3" s="109" t="s">
        <v>7</v>
      </c>
      <c r="E3" s="109" t="s">
        <v>8</v>
      </c>
      <c r="F3" s="109" t="s">
        <v>9</v>
      </c>
      <c r="G3" s="109" t="s">
        <v>10</v>
      </c>
      <c r="H3" s="113" t="s">
        <v>11</v>
      </c>
      <c r="I3" s="109" t="s">
        <v>12</v>
      </c>
      <c r="J3" s="109" t="s">
        <v>13</v>
      </c>
      <c r="K3" s="109" t="s">
        <v>14</v>
      </c>
      <c r="L3" s="109" t="s">
        <v>15</v>
      </c>
      <c r="M3" s="109" t="s">
        <v>16</v>
      </c>
      <c r="N3" s="114" t="s">
        <v>17</v>
      </c>
      <c r="O3" s="110" t="s">
        <v>18</v>
      </c>
      <c r="P3" s="111"/>
      <c r="Q3" s="111"/>
      <c r="R3" s="111"/>
      <c r="S3" s="111"/>
      <c r="T3" s="111"/>
      <c r="U3" s="112"/>
      <c r="V3" s="99"/>
      <c r="W3" s="100"/>
      <c r="X3" s="100"/>
      <c r="Y3" s="100"/>
      <c r="Z3" s="101"/>
      <c r="AA3" s="105"/>
      <c r="AB3" s="106"/>
      <c r="AC3" s="106"/>
      <c r="AD3" s="107"/>
      <c r="AE3" s="1"/>
    </row>
    <row r="4" spans="1:31" ht="71.650000000000006" customHeight="1" x14ac:dyDescent="0.25">
      <c r="A4" s="109"/>
      <c r="B4" s="109"/>
      <c r="C4" s="109"/>
      <c r="D4" s="109"/>
      <c r="E4" s="109"/>
      <c r="F4" s="109"/>
      <c r="G4" s="109"/>
      <c r="H4" s="113"/>
      <c r="I4" s="109"/>
      <c r="J4" s="109"/>
      <c r="K4" s="109"/>
      <c r="L4" s="109"/>
      <c r="M4" s="109"/>
      <c r="N4" s="115"/>
      <c r="O4" s="2" t="s">
        <v>19</v>
      </c>
      <c r="P4" s="2" t="s">
        <v>20</v>
      </c>
      <c r="Q4" s="110" t="s">
        <v>21</v>
      </c>
      <c r="R4" s="112"/>
      <c r="S4" s="2" t="s">
        <v>22</v>
      </c>
      <c r="T4" s="2" t="s">
        <v>23</v>
      </c>
      <c r="U4" s="2" t="s">
        <v>24</v>
      </c>
      <c r="V4" s="3" t="s">
        <v>17</v>
      </c>
      <c r="W4" s="3" t="s">
        <v>25</v>
      </c>
      <c r="X4" s="3" t="s">
        <v>26</v>
      </c>
      <c r="Y4" s="3" t="s">
        <v>27</v>
      </c>
      <c r="Z4" s="3" t="s">
        <v>28</v>
      </c>
      <c r="AA4" s="3" t="s">
        <v>29</v>
      </c>
      <c r="AB4" s="3" t="s">
        <v>30</v>
      </c>
      <c r="AC4" s="3" t="s">
        <v>31</v>
      </c>
      <c r="AD4" s="3" t="s">
        <v>32</v>
      </c>
      <c r="AE4" s="1"/>
    </row>
    <row r="5" spans="1:31" ht="168" customHeight="1" x14ac:dyDescent="0.25">
      <c r="A5" s="26">
        <v>1</v>
      </c>
      <c r="B5" s="38" t="s">
        <v>33</v>
      </c>
      <c r="C5" s="38" t="s">
        <v>34</v>
      </c>
      <c r="D5" s="38" t="s">
        <v>35</v>
      </c>
      <c r="E5" s="38" t="s">
        <v>36</v>
      </c>
      <c r="F5" s="38" t="s">
        <v>37</v>
      </c>
      <c r="G5" s="38" t="s">
        <v>38</v>
      </c>
      <c r="H5" s="38" t="s">
        <v>39</v>
      </c>
      <c r="I5" s="38">
        <v>7</v>
      </c>
      <c r="J5" s="38" t="s">
        <v>40</v>
      </c>
      <c r="K5" s="37">
        <v>44967</v>
      </c>
      <c r="L5" s="37">
        <v>45250</v>
      </c>
      <c r="M5" s="38" t="s">
        <v>41</v>
      </c>
      <c r="N5" s="27"/>
      <c r="O5" s="28"/>
      <c r="P5" s="18"/>
      <c r="Q5" s="18"/>
      <c r="R5" s="18"/>
      <c r="S5" s="18"/>
      <c r="T5" s="18"/>
      <c r="U5" s="18"/>
      <c r="V5" s="29">
        <v>1</v>
      </c>
      <c r="W5" s="29">
        <v>1</v>
      </c>
      <c r="X5" s="29">
        <v>1</v>
      </c>
      <c r="Y5" s="29"/>
      <c r="Z5" s="29"/>
      <c r="AA5" s="30">
        <f>AD5</f>
        <v>0.14285714285714285</v>
      </c>
      <c r="AB5" s="29" t="s">
        <v>42</v>
      </c>
      <c r="AC5" s="31">
        <v>1</v>
      </c>
      <c r="AD5" s="32">
        <f>AC5*100%/I5</f>
        <v>0.14285714285714285</v>
      </c>
      <c r="AE5" s="1"/>
    </row>
    <row r="6" spans="1:31" ht="215.25" customHeight="1" x14ac:dyDescent="0.25">
      <c r="A6" s="26">
        <v>2</v>
      </c>
      <c r="B6" s="38" t="s">
        <v>43</v>
      </c>
      <c r="C6" s="38" t="s">
        <v>44</v>
      </c>
      <c r="D6" s="38" t="s">
        <v>45</v>
      </c>
      <c r="E6" s="38" t="s">
        <v>46</v>
      </c>
      <c r="F6" s="38" t="s">
        <v>37</v>
      </c>
      <c r="G6" s="38" t="s">
        <v>47</v>
      </c>
      <c r="H6" s="38" t="s">
        <v>48</v>
      </c>
      <c r="I6" s="38">
        <v>3</v>
      </c>
      <c r="J6" s="38" t="s">
        <v>49</v>
      </c>
      <c r="K6" s="37">
        <v>44986</v>
      </c>
      <c r="L6" s="37">
        <v>45245</v>
      </c>
      <c r="M6" s="38" t="s">
        <v>50</v>
      </c>
      <c r="N6" s="27"/>
      <c r="O6" s="28"/>
      <c r="P6" s="18"/>
      <c r="Q6" s="18"/>
      <c r="R6" s="18"/>
      <c r="S6" s="18"/>
      <c r="T6" s="18"/>
      <c r="U6" s="18"/>
      <c r="V6" s="29">
        <v>0</v>
      </c>
      <c r="W6" s="29">
        <v>0</v>
      </c>
      <c r="X6" s="29">
        <v>0</v>
      </c>
      <c r="Y6" s="29"/>
      <c r="Z6" s="29"/>
      <c r="AA6" s="30">
        <f>AD6</f>
        <v>0.66666666666666663</v>
      </c>
      <c r="AB6" s="29"/>
      <c r="AC6" s="31">
        <v>2</v>
      </c>
      <c r="AD6" s="32">
        <f>AC6*100%/I6</f>
        <v>0.66666666666666663</v>
      </c>
      <c r="AE6" s="1"/>
    </row>
    <row r="7" spans="1:31" ht="215.25" customHeight="1" x14ac:dyDescent="0.25">
      <c r="A7" s="26">
        <v>3</v>
      </c>
      <c r="B7" s="44" t="s">
        <v>51</v>
      </c>
      <c r="C7" s="44" t="s">
        <v>52</v>
      </c>
      <c r="D7" s="44" t="s">
        <v>53</v>
      </c>
      <c r="E7" s="38" t="s">
        <v>46</v>
      </c>
      <c r="F7" s="38" t="s">
        <v>37</v>
      </c>
      <c r="G7" s="38" t="s">
        <v>54</v>
      </c>
      <c r="H7" s="38" t="s">
        <v>55</v>
      </c>
      <c r="I7" s="38">
        <v>1</v>
      </c>
      <c r="J7" s="38" t="s">
        <v>56</v>
      </c>
      <c r="K7" s="37">
        <v>45200</v>
      </c>
      <c r="L7" s="37">
        <v>45260</v>
      </c>
      <c r="M7" s="38" t="s">
        <v>41</v>
      </c>
      <c r="N7" s="27"/>
      <c r="O7" s="28"/>
      <c r="P7" s="18"/>
      <c r="Q7" s="18"/>
      <c r="R7" s="18"/>
      <c r="S7" s="18"/>
      <c r="T7" s="18"/>
      <c r="U7" s="18"/>
      <c r="V7" s="29"/>
      <c r="W7" s="29"/>
      <c r="X7" s="29"/>
      <c r="Y7" s="29"/>
      <c r="Z7" s="29"/>
      <c r="AA7" s="30"/>
      <c r="AB7" s="29"/>
      <c r="AC7" s="31"/>
      <c r="AD7" s="32"/>
      <c r="AE7" s="1"/>
    </row>
    <row r="8" spans="1:31" ht="77.25" customHeight="1" x14ac:dyDescent="0.25">
      <c r="A8" s="42">
        <v>4</v>
      </c>
      <c r="B8" s="41"/>
      <c r="C8" s="41"/>
      <c r="D8" s="41"/>
      <c r="E8" s="43"/>
      <c r="F8" s="19"/>
      <c r="G8" s="19"/>
      <c r="H8" s="33"/>
      <c r="I8" s="39">
        <f>SUM(I5:I6)</f>
        <v>10</v>
      </c>
      <c r="J8" s="19"/>
      <c r="K8" s="34"/>
      <c r="L8" s="34"/>
      <c r="M8" s="34"/>
      <c r="N8" s="35"/>
      <c r="O8" s="35"/>
      <c r="P8" s="35"/>
      <c r="Q8" s="35"/>
      <c r="R8" s="35"/>
      <c r="S8" s="35"/>
      <c r="T8" s="35"/>
      <c r="U8" s="35"/>
      <c r="V8" s="35"/>
      <c r="W8" s="35"/>
      <c r="X8" s="35"/>
      <c r="Y8" s="35"/>
      <c r="Z8" s="35"/>
      <c r="AA8" s="35"/>
      <c r="AB8" s="35"/>
      <c r="AC8" s="28">
        <f>SUM(AC5:AC6)</f>
        <v>3</v>
      </c>
      <c r="AD8" s="32">
        <f>SUM(AD5)</f>
        <v>0.14285714285714285</v>
      </c>
      <c r="AE8" s="1"/>
    </row>
    <row r="9" spans="1:31" ht="15.75" x14ac:dyDescent="0.25">
      <c r="A9" s="10"/>
      <c r="B9" s="10"/>
      <c r="C9" s="5"/>
      <c r="D9" s="11"/>
      <c r="E9" s="12"/>
      <c r="F9" s="12"/>
      <c r="G9" s="12"/>
      <c r="H9" s="10"/>
      <c r="I9" s="12"/>
      <c r="J9" s="12"/>
      <c r="K9" s="8"/>
      <c r="L9" s="7"/>
      <c r="M9" s="9"/>
      <c r="N9" s="1"/>
      <c r="O9" s="1"/>
      <c r="P9" s="1"/>
      <c r="Q9" s="1"/>
      <c r="R9" s="1"/>
      <c r="S9" s="1"/>
      <c r="T9" s="1"/>
      <c r="U9" s="1"/>
      <c r="V9" s="1"/>
      <c r="W9" s="1"/>
      <c r="X9" s="1"/>
      <c r="Y9" s="1"/>
      <c r="AB9" s="1"/>
      <c r="AC9" s="1"/>
      <c r="AD9" s="1"/>
      <c r="AE9" s="1"/>
    </row>
    <row r="10" spans="1:31" ht="15.75" x14ac:dyDescent="0.25">
      <c r="A10" s="10"/>
      <c r="B10" s="13"/>
      <c r="C10" s="5"/>
      <c r="D10" s="6"/>
      <c r="E10" s="8"/>
      <c r="F10" s="8"/>
      <c r="G10" s="8"/>
      <c r="H10" s="13"/>
      <c r="I10" s="8"/>
      <c r="J10" s="8"/>
      <c r="K10" s="8"/>
      <c r="L10" s="4"/>
      <c r="M10" s="8"/>
      <c r="N10" s="1"/>
      <c r="O10" s="1"/>
      <c r="P10" s="1"/>
      <c r="Q10" s="1"/>
      <c r="R10" s="1"/>
      <c r="S10" s="1"/>
      <c r="T10" s="1"/>
      <c r="U10" s="1"/>
      <c r="V10" s="1"/>
      <c r="W10" s="1"/>
      <c r="X10" s="1"/>
      <c r="Y10" s="1"/>
      <c r="AB10" s="1"/>
      <c r="AC10" s="1"/>
      <c r="AD10" s="1"/>
      <c r="AE10" s="1"/>
    </row>
    <row r="11" spans="1:31" ht="15.75" x14ac:dyDescent="0.25">
      <c r="A11" s="10"/>
      <c r="B11" s="13"/>
      <c r="C11" s="5"/>
      <c r="D11" s="6"/>
      <c r="E11" s="8"/>
      <c r="F11" s="8"/>
      <c r="G11" s="8"/>
      <c r="H11" s="13"/>
      <c r="I11" s="8"/>
      <c r="J11" s="8"/>
      <c r="K11" s="8"/>
      <c r="L11" s="4"/>
      <c r="M11" s="8"/>
      <c r="N11" s="1"/>
      <c r="O11" s="1"/>
      <c r="P11" s="1"/>
      <c r="Q11" s="1"/>
      <c r="R11" s="1"/>
      <c r="S11" s="1"/>
      <c r="T11" s="1"/>
      <c r="U11" s="1"/>
      <c r="V11" s="1"/>
      <c r="W11" s="1"/>
      <c r="X11" s="1"/>
      <c r="Y11" s="1"/>
      <c r="AB11" s="1"/>
      <c r="AC11" s="1"/>
      <c r="AD11" s="1"/>
      <c r="AE11" s="1"/>
    </row>
    <row r="12" spans="1:31" ht="15.75" x14ac:dyDescent="0.25">
      <c r="A12" s="10"/>
      <c r="B12" s="14"/>
      <c r="C12" s="15"/>
      <c r="D12" s="14"/>
      <c r="E12" s="16"/>
      <c r="F12" s="17"/>
      <c r="G12" s="16"/>
      <c r="H12" s="10"/>
      <c r="I12" s="16"/>
      <c r="J12" s="16"/>
      <c r="K12" s="16"/>
      <c r="L12" s="16"/>
      <c r="M12" s="16"/>
      <c r="N12" s="1"/>
      <c r="O12" s="1"/>
      <c r="P12" s="1"/>
      <c r="Q12" s="1"/>
      <c r="R12" s="1"/>
      <c r="S12" s="1"/>
      <c r="T12" s="1"/>
      <c r="U12" s="1"/>
      <c r="V12" s="1"/>
      <c r="W12" s="1"/>
      <c r="X12" s="1"/>
      <c r="Y12" s="1"/>
      <c r="AB12" s="1"/>
      <c r="AC12" s="1"/>
      <c r="AD12" s="1"/>
      <c r="AE12" s="1"/>
    </row>
    <row r="13" spans="1:31" ht="15.75" x14ac:dyDescent="0.25">
      <c r="A13" s="10"/>
      <c r="B13" s="14"/>
      <c r="C13" s="15"/>
      <c r="D13" s="14"/>
      <c r="E13" s="16"/>
      <c r="F13" s="17"/>
      <c r="G13" s="16"/>
      <c r="H13" s="10"/>
      <c r="I13" s="16"/>
      <c r="J13" s="16"/>
      <c r="K13" s="16"/>
      <c r="L13" s="16"/>
      <c r="M13" s="16"/>
      <c r="N13" s="1"/>
      <c r="O13" s="1"/>
      <c r="P13" s="1"/>
      <c r="Q13" s="1"/>
      <c r="R13" s="1"/>
      <c r="S13" s="1"/>
      <c r="T13" s="1"/>
      <c r="U13" s="1"/>
      <c r="V13" s="1"/>
      <c r="W13" s="1"/>
      <c r="X13" s="1"/>
      <c r="Y13" s="1"/>
      <c r="AB13" s="1"/>
      <c r="AC13" s="1"/>
      <c r="AD13" s="1"/>
      <c r="AE13" s="1"/>
    </row>
    <row r="14" spans="1:31" ht="15.75" x14ac:dyDescent="0.25">
      <c r="A14" s="10"/>
      <c r="B14" s="14"/>
      <c r="C14" s="15"/>
      <c r="I14" s="16"/>
      <c r="J14" s="16"/>
      <c r="K14" s="16"/>
      <c r="L14" s="1"/>
      <c r="M14" s="1"/>
      <c r="N14" s="1"/>
      <c r="O14" s="1"/>
      <c r="P14" s="1"/>
      <c r="Q14" s="1"/>
      <c r="R14" s="1"/>
      <c r="S14" s="1"/>
      <c r="T14" s="1"/>
      <c r="U14" s="1"/>
      <c r="V14" s="1"/>
      <c r="W14" s="1"/>
      <c r="X14" s="1"/>
      <c r="Y14" s="1"/>
      <c r="AB14" s="1"/>
      <c r="AC14" s="1"/>
      <c r="AD14" s="1"/>
      <c r="AE14" s="1"/>
    </row>
    <row r="15" spans="1:31" ht="15.75" x14ac:dyDescent="0.25">
      <c r="A15" s="10"/>
      <c r="B15" s="14"/>
      <c r="C15" s="15"/>
      <c r="I15" s="16"/>
      <c r="J15" s="16"/>
      <c r="K15" s="16"/>
      <c r="L15" s="1"/>
      <c r="M15" s="1"/>
      <c r="N15" s="1"/>
      <c r="O15" s="1"/>
      <c r="P15" s="1"/>
      <c r="Q15" s="1"/>
      <c r="R15" s="1"/>
      <c r="S15" s="1"/>
      <c r="T15" s="1"/>
      <c r="U15" s="1"/>
      <c r="V15" s="1"/>
      <c r="W15" s="1"/>
      <c r="X15" s="1"/>
      <c r="Y15" s="1"/>
      <c r="Z15" s="1"/>
      <c r="AA15" s="1"/>
      <c r="AB15" s="1"/>
      <c r="AC15" s="1"/>
      <c r="AD15" s="1"/>
      <c r="AE15" s="1"/>
    </row>
    <row r="16" spans="1:31" ht="15.75" x14ac:dyDescent="0.25">
      <c r="A16" s="10"/>
      <c r="B16" s="14"/>
      <c r="C16" s="15"/>
      <c r="I16" s="16"/>
      <c r="J16" s="16"/>
      <c r="K16" s="16"/>
      <c r="L16" s="1"/>
      <c r="M16" s="1"/>
      <c r="N16" s="1"/>
      <c r="O16" s="1"/>
      <c r="P16" s="1"/>
      <c r="Q16" s="1"/>
      <c r="R16" s="1"/>
      <c r="S16" s="1"/>
      <c r="T16" s="1"/>
      <c r="U16" s="1"/>
      <c r="V16" s="1"/>
      <c r="W16" s="1"/>
      <c r="X16" s="1"/>
      <c r="Y16" s="1"/>
      <c r="Z16" s="1"/>
      <c r="AA16" s="1"/>
      <c r="AB16" s="1"/>
      <c r="AC16" s="1"/>
      <c r="AD16" s="1"/>
      <c r="AE16" s="1"/>
    </row>
    <row r="17" spans="1:31" ht="15.75" x14ac:dyDescent="0.25">
      <c r="A17" s="10"/>
      <c r="B17" s="14"/>
      <c r="C17" s="15"/>
      <c r="I17" s="16"/>
      <c r="J17" s="16"/>
      <c r="K17" s="16"/>
      <c r="L17" s="1"/>
      <c r="M17" s="1"/>
      <c r="N17" s="1"/>
      <c r="O17" s="1"/>
      <c r="P17" s="1"/>
      <c r="Q17" s="1"/>
      <c r="R17" s="1"/>
      <c r="S17" s="1"/>
      <c r="T17" s="1"/>
      <c r="U17" s="1"/>
      <c r="V17" s="1"/>
      <c r="W17" s="1"/>
      <c r="X17" s="1"/>
      <c r="Y17" s="1"/>
      <c r="Z17" s="1"/>
      <c r="AA17" s="1"/>
      <c r="AB17" s="1"/>
      <c r="AC17" s="1"/>
      <c r="AD17" s="1"/>
      <c r="AE17" s="1"/>
    </row>
    <row r="18" spans="1:31" ht="15.75" x14ac:dyDescent="0.25">
      <c r="A18" s="10"/>
      <c r="B18" s="14"/>
      <c r="C18" s="15"/>
      <c r="I18" s="16"/>
      <c r="J18" s="16"/>
      <c r="K18" s="16"/>
      <c r="L18" s="1"/>
      <c r="M18" s="1"/>
      <c r="N18" s="1"/>
      <c r="O18" s="1"/>
      <c r="P18" s="1"/>
      <c r="Q18" s="1"/>
      <c r="R18" s="1"/>
      <c r="S18" s="1"/>
      <c r="T18" s="1"/>
      <c r="U18" s="1"/>
      <c r="V18" s="1"/>
      <c r="W18" s="1"/>
      <c r="X18" s="1"/>
      <c r="Y18" s="1"/>
      <c r="Z18" s="1"/>
      <c r="AA18" s="1"/>
      <c r="AB18" s="1"/>
      <c r="AC18" s="1"/>
      <c r="AD18" s="1"/>
      <c r="AE18" s="1"/>
    </row>
    <row r="19" spans="1:31" ht="15.75" x14ac:dyDescent="0.25">
      <c r="A19" s="10"/>
      <c r="B19" s="14"/>
      <c r="C19" s="15"/>
      <c r="I19" s="16"/>
      <c r="J19" s="16"/>
      <c r="K19" s="16"/>
      <c r="L19" s="16"/>
      <c r="M19" s="16"/>
      <c r="N19" s="1"/>
      <c r="O19" s="1"/>
      <c r="P19" s="1"/>
      <c r="Q19" s="1"/>
      <c r="R19" s="1"/>
      <c r="S19" s="1"/>
      <c r="T19" s="1"/>
      <c r="U19" s="1"/>
      <c r="V19" s="1"/>
      <c r="W19" s="1"/>
      <c r="X19" s="1"/>
      <c r="Y19" s="1"/>
      <c r="Z19" s="1"/>
      <c r="AA19" s="1"/>
      <c r="AB19" s="1"/>
      <c r="AC19" s="1"/>
      <c r="AD19" s="1"/>
      <c r="AE19" s="1"/>
    </row>
    <row r="20" spans="1:31" ht="15.75" x14ac:dyDescent="0.25">
      <c r="A20" s="10"/>
      <c r="B20" s="14"/>
      <c r="C20" s="15"/>
      <c r="I20" s="16"/>
      <c r="J20" s="16"/>
      <c r="K20" s="16"/>
      <c r="L20" s="16"/>
      <c r="M20" s="16"/>
      <c r="N20" s="1"/>
      <c r="O20" s="1"/>
      <c r="P20" s="1"/>
      <c r="Q20" s="1"/>
      <c r="R20" s="1"/>
      <c r="S20" s="1"/>
      <c r="T20" s="1"/>
      <c r="U20" s="1"/>
      <c r="V20" s="1"/>
      <c r="W20" s="1"/>
      <c r="X20" s="1"/>
      <c r="Y20" s="1"/>
      <c r="Z20" s="1"/>
      <c r="AA20" s="1"/>
      <c r="AB20" s="1"/>
      <c r="AC20" s="1"/>
      <c r="AD20" s="1"/>
      <c r="AE20" s="1"/>
    </row>
    <row r="21" spans="1:31" ht="15.75" x14ac:dyDescent="0.25">
      <c r="A21" s="10"/>
      <c r="B21" s="14"/>
      <c r="C21" s="15"/>
      <c r="D21" s="14"/>
      <c r="E21" s="16"/>
      <c r="F21" s="16"/>
      <c r="G21" s="16"/>
      <c r="H21" s="10"/>
      <c r="I21" s="16"/>
      <c r="J21" s="16"/>
      <c r="K21" s="16"/>
      <c r="L21" s="16"/>
      <c r="M21" s="16"/>
      <c r="N21" s="1"/>
      <c r="O21" s="1"/>
      <c r="P21" s="1"/>
      <c r="Q21" s="1"/>
      <c r="R21" s="1"/>
      <c r="S21" s="1"/>
      <c r="T21" s="1"/>
      <c r="U21" s="1"/>
      <c r="V21" s="1"/>
      <c r="W21" s="1"/>
      <c r="X21" s="1"/>
      <c r="Y21" s="1"/>
      <c r="Z21" s="1"/>
      <c r="AA21" s="1"/>
      <c r="AB21" s="1"/>
      <c r="AC21" s="1"/>
      <c r="AD21" s="1"/>
      <c r="AE21" s="1"/>
    </row>
    <row r="22" spans="1:31" ht="15.75" x14ac:dyDescent="0.25">
      <c r="A22" s="10"/>
      <c r="B22" s="14"/>
      <c r="C22" s="15"/>
      <c r="D22" s="14"/>
      <c r="E22" s="16"/>
      <c r="F22" s="16"/>
      <c r="G22" s="16"/>
      <c r="H22" s="10"/>
      <c r="I22" s="16"/>
      <c r="J22" s="16"/>
      <c r="K22" s="16"/>
      <c r="L22" s="16"/>
      <c r="M22" s="16"/>
      <c r="N22" s="1"/>
      <c r="O22" s="1"/>
      <c r="P22" s="1"/>
      <c r="Q22" s="1"/>
      <c r="R22" s="1"/>
      <c r="S22" s="1"/>
      <c r="T22" s="1"/>
      <c r="U22" s="1"/>
      <c r="V22" s="1"/>
      <c r="W22" s="1"/>
      <c r="X22" s="1"/>
      <c r="Y22" s="1"/>
      <c r="Z22" s="1"/>
      <c r="AA22" s="1"/>
      <c r="AB22" s="1"/>
      <c r="AC22" s="1"/>
      <c r="AD22" s="1"/>
      <c r="AE22" s="1"/>
    </row>
    <row r="23" spans="1:31" ht="15.75" x14ac:dyDescent="0.25">
      <c r="A23" s="10"/>
      <c r="B23" s="14"/>
      <c r="C23" s="15"/>
      <c r="D23" s="14"/>
      <c r="E23" s="16"/>
      <c r="F23" s="16"/>
      <c r="G23" s="16"/>
      <c r="H23" s="10"/>
      <c r="I23" s="16"/>
      <c r="J23" s="16"/>
      <c r="K23" s="16"/>
      <c r="L23" s="16"/>
      <c r="M23" s="16"/>
      <c r="N23" s="1"/>
      <c r="O23" s="1"/>
      <c r="P23" s="1"/>
      <c r="Q23" s="1"/>
      <c r="R23" s="1"/>
      <c r="S23" s="1"/>
      <c r="T23" s="1"/>
      <c r="U23" s="1"/>
      <c r="V23" s="1"/>
      <c r="W23" s="1"/>
      <c r="X23" s="1"/>
      <c r="Y23" s="1"/>
      <c r="Z23" s="1"/>
      <c r="AA23" s="1"/>
      <c r="AB23" s="1"/>
      <c r="AC23" s="1"/>
      <c r="AD23" s="1"/>
      <c r="AE23" s="1"/>
    </row>
    <row r="24" spans="1:31" ht="15.75" x14ac:dyDescent="0.25">
      <c r="A24" s="10"/>
      <c r="B24" s="14"/>
      <c r="C24" s="15"/>
      <c r="D24" s="14"/>
      <c r="E24" s="16"/>
      <c r="F24" s="16"/>
      <c r="G24" s="16"/>
      <c r="H24" s="10"/>
      <c r="I24" s="16"/>
      <c r="J24" s="16"/>
      <c r="K24" s="16"/>
      <c r="L24" s="16"/>
      <c r="M24" s="16"/>
      <c r="N24" s="1"/>
      <c r="O24" s="1"/>
      <c r="P24" s="1"/>
      <c r="Q24" s="1"/>
      <c r="R24" s="1"/>
      <c r="S24" s="1"/>
      <c r="T24" s="1"/>
      <c r="U24" s="1"/>
      <c r="V24" s="1"/>
      <c r="W24" s="1"/>
      <c r="X24" s="1"/>
      <c r="Y24" s="1"/>
      <c r="Z24" s="1"/>
      <c r="AA24" s="1"/>
      <c r="AB24" s="1"/>
      <c r="AC24" s="1"/>
      <c r="AD24" s="1"/>
      <c r="AE24" s="1"/>
    </row>
    <row r="25" spans="1:31" ht="15.75" x14ac:dyDescent="0.25">
      <c r="A25" s="10"/>
      <c r="B25" s="14"/>
      <c r="C25" s="15"/>
      <c r="D25" s="14"/>
      <c r="E25" s="16"/>
      <c r="F25" s="16"/>
      <c r="G25" s="14"/>
      <c r="H25" s="10"/>
      <c r="I25" s="16"/>
      <c r="J25" s="16"/>
      <c r="K25" s="16"/>
      <c r="L25" s="16"/>
      <c r="M25" s="16"/>
      <c r="N25" s="1"/>
      <c r="O25" s="1"/>
      <c r="P25" s="1"/>
      <c r="Q25" s="1"/>
      <c r="R25" s="1"/>
      <c r="S25" s="1"/>
      <c r="T25" s="1"/>
      <c r="U25" s="1"/>
      <c r="V25" s="1"/>
      <c r="W25" s="1"/>
      <c r="X25" s="1"/>
      <c r="Y25" s="1"/>
      <c r="Z25" s="1"/>
      <c r="AA25" s="1"/>
      <c r="AB25" s="1"/>
      <c r="AC25" s="1"/>
      <c r="AD25" s="1"/>
      <c r="AE25" s="1"/>
    </row>
    <row r="26" spans="1:31" ht="15.75" x14ac:dyDescent="0.25">
      <c r="A26" s="10"/>
      <c r="B26" s="14"/>
      <c r="C26" s="15"/>
      <c r="D26" s="14"/>
      <c r="E26" s="16"/>
      <c r="F26" s="16"/>
      <c r="G26" s="14"/>
      <c r="H26" s="10"/>
      <c r="I26" s="16"/>
      <c r="J26" s="16"/>
      <c r="K26" s="16"/>
      <c r="L26" s="16"/>
      <c r="M26" s="16"/>
      <c r="N26" s="1"/>
      <c r="O26" s="1"/>
      <c r="P26" s="1"/>
      <c r="Q26" s="1"/>
      <c r="R26" s="1"/>
      <c r="S26" s="1"/>
      <c r="T26" s="1"/>
      <c r="U26" s="1"/>
      <c r="V26" s="1"/>
      <c r="W26" s="1"/>
      <c r="X26" s="1"/>
      <c r="Y26" s="1"/>
      <c r="Z26" s="1"/>
      <c r="AA26" s="1"/>
      <c r="AB26" s="1"/>
      <c r="AC26" s="1"/>
      <c r="AD26" s="1"/>
      <c r="AE26" s="1"/>
    </row>
    <row r="27" spans="1:31" ht="15.75" x14ac:dyDescent="0.25">
      <c r="A27" s="10"/>
      <c r="B27" s="14"/>
      <c r="C27" s="15"/>
      <c r="D27" s="14"/>
      <c r="E27" s="16"/>
      <c r="F27" s="16"/>
      <c r="G27" s="14"/>
      <c r="H27" s="10"/>
      <c r="I27" s="16"/>
      <c r="J27" s="16"/>
      <c r="K27" s="16"/>
      <c r="L27" s="16"/>
      <c r="M27" s="16"/>
      <c r="N27" s="1"/>
      <c r="O27" s="1"/>
      <c r="P27" s="1"/>
      <c r="Q27" s="1"/>
      <c r="R27" s="1"/>
      <c r="S27" s="1"/>
      <c r="T27" s="1"/>
      <c r="U27" s="1"/>
      <c r="V27" s="1"/>
      <c r="W27" s="1"/>
      <c r="X27" s="1"/>
      <c r="Y27" s="1"/>
      <c r="Z27" s="1"/>
      <c r="AA27" s="1"/>
      <c r="AB27" s="1"/>
      <c r="AC27" s="1"/>
      <c r="AD27" s="1"/>
      <c r="AE27" s="1"/>
    </row>
    <row r="28" spans="1:31" ht="15.75" x14ac:dyDescent="0.25">
      <c r="A28" s="10"/>
      <c r="B28" s="14"/>
      <c r="C28" s="15"/>
      <c r="D28" s="14"/>
      <c r="E28" s="16"/>
      <c r="F28" s="17"/>
      <c r="G28" s="16"/>
      <c r="H28" s="10"/>
      <c r="I28" s="16"/>
      <c r="J28" s="16"/>
      <c r="K28" s="16"/>
      <c r="L28" s="16"/>
      <c r="M28" s="16"/>
      <c r="N28" s="1"/>
      <c r="O28" s="1"/>
      <c r="P28" s="1"/>
      <c r="Q28" s="1"/>
      <c r="R28" s="1"/>
      <c r="S28" s="1"/>
      <c r="T28" s="1"/>
      <c r="U28" s="1"/>
      <c r="V28" s="1"/>
      <c r="W28" s="1"/>
      <c r="X28" s="1"/>
      <c r="Y28" s="1"/>
      <c r="Z28" s="1"/>
      <c r="AA28" s="1"/>
      <c r="AB28" s="1"/>
      <c r="AC28" s="1"/>
      <c r="AD28" s="1"/>
      <c r="AE28" s="1"/>
    </row>
  </sheetData>
  <sheetProtection algorithmName="SHA-512" hashValue="AvSDuar746LpxoxHVz7R0r+65juzgnwq05JdeyOHIJAmtuhmdm4rDobW2pTIANIjJnlBEazs8n0U6q8kQhv4Uw==" saltValue="5jy1eFyA6MTTceIFXPHbJQ==" spinCount="100000" sheet="1" objects="1" scenarios="1"/>
  <protectedRanges>
    <protectedRange sqref="A1:M8" name="Rango3"/>
  </protectedRanges>
  <mergeCells count="20">
    <mergeCell ref="L3:L4"/>
    <mergeCell ref="M3:M4"/>
    <mergeCell ref="N3:N4"/>
    <mergeCell ref="N2:U2"/>
    <mergeCell ref="V2:Z3"/>
    <mergeCell ref="AA2:AD3"/>
    <mergeCell ref="A1:M2"/>
    <mergeCell ref="A3:A4"/>
    <mergeCell ref="B3:B4"/>
    <mergeCell ref="C3:C4"/>
    <mergeCell ref="D3:D4"/>
    <mergeCell ref="E3:E4"/>
    <mergeCell ref="F3:F4"/>
    <mergeCell ref="O3:U3"/>
    <mergeCell ref="Q4:R4"/>
    <mergeCell ref="G3:G4"/>
    <mergeCell ref="H3:H4"/>
    <mergeCell ref="I3:I4"/>
    <mergeCell ref="J3:J4"/>
    <mergeCell ref="K3:K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E7740B7-0D47-4175-8B34-2A924422FFCC}">
          <x14:formula1>
            <xm:f>'Listas Desplegables'!$A$2:$A$4</xm:f>
          </x14:formula1>
          <xm:sqref>D5:D7</xm:sqref>
        </x14:dataValidation>
        <x14:dataValidation type="list" allowBlank="1" showInputMessage="1" showErrorMessage="1" xr:uid="{6A7D81ED-0B18-4D07-8EE8-627764CF0A16}">
          <x14:formula1>
            <xm:f>'Listas Desplegables'!$C$2:$C$6</xm:f>
          </x14:formula1>
          <xm:sqref>E5:E7</xm:sqref>
        </x14:dataValidation>
        <x14:dataValidation type="list" allowBlank="1" showInputMessage="1" showErrorMessage="1" xr:uid="{3BFDF9F2-2628-4BF7-BA43-961E1995A088}">
          <x14:formula1>
            <xm:f>'Listas Desplegables'!$E$2:$E$5</xm:f>
          </x14:formula1>
          <xm:sqref>F5:F7</xm:sqref>
        </x14:dataValidation>
        <x14:dataValidation type="list" allowBlank="1" showInputMessage="1" showErrorMessage="1" xr:uid="{468F4D71-164F-4A89-AA50-2C31D9C64620}">
          <x14:formula1>
            <xm:f>'Listas Desplegables'!$G$2:$G$6</xm:f>
          </x14:formula1>
          <xm:sqref>G5:G7</xm:sqref>
        </x14:dataValidation>
        <x14:dataValidation type="list" allowBlank="1" showInputMessage="1" showErrorMessage="1" xr:uid="{465C2F18-C3D7-4293-98D2-FFA45B42BEF5}">
          <x14:formula1>
            <xm:f>'Listas Desplegables'!$I$2:$I$4</xm:f>
          </x14:formula1>
          <xm:sqref>M5:M7</xm:sqref>
        </x14:dataValidation>
        <x14:dataValidation type="list" allowBlank="1" showInputMessage="1" showErrorMessage="1" xr:uid="{E81F99F1-BCF7-4F6D-A2F5-5D59A22E6FEC}">
          <x14:formula1>
            <xm:f>'Listas Desplegables'!#REF!</xm:f>
          </x14:formula1>
          <xm:sqref>V5:X7 Z5:Z7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8EA3-274E-4485-B787-B403B419AEB0}">
  <sheetPr>
    <pageSetUpPr fitToPage="1"/>
  </sheetPr>
  <dimension ref="A1:N189"/>
  <sheetViews>
    <sheetView tabSelected="1" zoomScale="76" zoomScaleNormal="76" workbookViewId="0">
      <selection activeCell="H190" sqref="H190"/>
    </sheetView>
  </sheetViews>
  <sheetFormatPr baseColWidth="10" defaultColWidth="11.42578125" defaultRowHeight="15" x14ac:dyDescent="0.25"/>
  <cols>
    <col min="2" max="2" width="20" customWidth="1"/>
    <col min="3" max="3" width="18.28515625" customWidth="1"/>
    <col min="4" max="4" width="18.140625" customWidth="1"/>
    <col min="5" max="5" width="18.42578125" customWidth="1"/>
    <col min="6" max="6" width="15.7109375" customWidth="1"/>
    <col min="7" max="7" width="19.42578125" customWidth="1"/>
    <col min="8" max="8" width="20" customWidth="1"/>
    <col min="9" max="9" width="9.140625"/>
    <col min="10" max="10" width="13.28515625" customWidth="1"/>
    <col min="11" max="14" width="15.28515625" customWidth="1"/>
  </cols>
  <sheetData>
    <row r="1" spans="1:14" ht="25.5" customHeight="1" x14ac:dyDescent="0.25">
      <c r="A1" s="116"/>
      <c r="B1" s="116"/>
      <c r="C1" s="120" t="s">
        <v>77</v>
      </c>
      <c r="D1" s="121"/>
      <c r="E1" s="121"/>
      <c r="F1" s="121"/>
      <c r="G1" s="121"/>
      <c r="H1" s="121"/>
      <c r="I1" s="121"/>
      <c r="J1" s="121"/>
      <c r="K1" s="117" t="s">
        <v>76</v>
      </c>
      <c r="L1" s="117"/>
      <c r="M1" s="118">
        <v>45253</v>
      </c>
      <c r="N1" s="119"/>
    </row>
    <row r="2" spans="1:14" ht="25.5" customHeight="1" x14ac:dyDescent="0.25">
      <c r="A2" s="116"/>
      <c r="B2" s="116"/>
      <c r="C2" s="121"/>
      <c r="D2" s="121"/>
      <c r="E2" s="121"/>
      <c r="F2" s="121"/>
      <c r="G2" s="121"/>
      <c r="H2" s="121"/>
      <c r="I2" s="121"/>
      <c r="J2" s="121"/>
      <c r="K2" s="117" t="s">
        <v>78</v>
      </c>
      <c r="L2" s="117"/>
      <c r="M2" s="117" t="s">
        <v>80</v>
      </c>
      <c r="N2" s="117"/>
    </row>
    <row r="3" spans="1:14" ht="25.5" customHeight="1" x14ac:dyDescent="0.25">
      <c r="A3" s="116"/>
      <c r="B3" s="116"/>
      <c r="C3" s="121"/>
      <c r="D3" s="121"/>
      <c r="E3" s="121"/>
      <c r="F3" s="121"/>
      <c r="G3" s="121"/>
      <c r="H3" s="121"/>
      <c r="I3" s="121"/>
      <c r="J3" s="121"/>
      <c r="K3" s="117" t="s">
        <v>79</v>
      </c>
      <c r="L3" s="117"/>
      <c r="M3" s="117"/>
      <c r="N3" s="117"/>
    </row>
    <row r="4" spans="1:14" s="50" customFormat="1" ht="72" customHeight="1" x14ac:dyDescent="0.2">
      <c r="A4" s="49" t="s">
        <v>4</v>
      </c>
      <c r="B4" s="49" t="s">
        <v>5</v>
      </c>
      <c r="C4" s="49" t="s">
        <v>6</v>
      </c>
      <c r="D4" s="48" t="s">
        <v>7</v>
      </c>
      <c r="E4" s="48" t="s">
        <v>8</v>
      </c>
      <c r="F4" s="48" t="s">
        <v>9</v>
      </c>
      <c r="G4" s="48" t="s">
        <v>10</v>
      </c>
      <c r="H4" s="49" t="s">
        <v>11</v>
      </c>
      <c r="I4" s="49" t="s">
        <v>12</v>
      </c>
      <c r="J4" s="49" t="s">
        <v>13</v>
      </c>
      <c r="K4" s="49" t="s">
        <v>14</v>
      </c>
      <c r="L4" s="49" t="s">
        <v>15</v>
      </c>
      <c r="M4" s="48" t="s">
        <v>16</v>
      </c>
      <c r="N4" s="48" t="s">
        <v>73</v>
      </c>
    </row>
    <row r="5" spans="1:14" ht="168" customHeight="1" x14ac:dyDescent="0.25">
      <c r="A5" s="51">
        <v>1</v>
      </c>
      <c r="B5" s="52" t="s">
        <v>81</v>
      </c>
      <c r="C5" s="52" t="s">
        <v>82</v>
      </c>
      <c r="D5" s="52" t="s">
        <v>35</v>
      </c>
      <c r="E5" s="52" t="s">
        <v>36</v>
      </c>
      <c r="F5" s="52" t="s">
        <v>61</v>
      </c>
      <c r="G5" s="52" t="s">
        <v>83</v>
      </c>
      <c r="H5" s="52" t="s">
        <v>84</v>
      </c>
      <c r="I5" s="52">
        <v>2</v>
      </c>
      <c r="J5" s="52" t="s">
        <v>85</v>
      </c>
      <c r="K5" s="53">
        <v>45352</v>
      </c>
      <c r="L5" s="53">
        <v>45626</v>
      </c>
      <c r="M5" s="52" t="s">
        <v>41</v>
      </c>
      <c r="N5" s="52" t="s">
        <v>72</v>
      </c>
    </row>
    <row r="6" spans="1:14" ht="168" customHeight="1" x14ac:dyDescent="0.25">
      <c r="A6" s="51">
        <v>2</v>
      </c>
      <c r="B6" s="52" t="s">
        <v>86</v>
      </c>
      <c r="C6" s="52" t="s">
        <v>87</v>
      </c>
      <c r="D6" s="52" t="s">
        <v>35</v>
      </c>
      <c r="E6" s="52" t="s">
        <v>46</v>
      </c>
      <c r="F6" s="52" t="s">
        <v>37</v>
      </c>
      <c r="G6" s="52" t="s">
        <v>38</v>
      </c>
      <c r="H6" s="52" t="s">
        <v>84</v>
      </c>
      <c r="I6" s="52">
        <v>2</v>
      </c>
      <c r="J6" s="52" t="s">
        <v>88</v>
      </c>
      <c r="K6" s="53">
        <v>45352</v>
      </c>
      <c r="L6" s="53">
        <v>45626</v>
      </c>
      <c r="M6" s="52" t="s">
        <v>41</v>
      </c>
      <c r="N6" s="52" t="s">
        <v>72</v>
      </c>
    </row>
    <row r="7" spans="1:14" ht="168" customHeight="1" x14ac:dyDescent="0.25">
      <c r="A7" s="51">
        <v>3</v>
      </c>
      <c r="B7" s="52" t="s">
        <v>89</v>
      </c>
      <c r="C7" s="52" t="s">
        <v>90</v>
      </c>
      <c r="D7" s="52" t="s">
        <v>35</v>
      </c>
      <c r="E7" s="52" t="s">
        <v>66</v>
      </c>
      <c r="F7" s="52" t="s">
        <v>37</v>
      </c>
      <c r="G7" s="52" t="s">
        <v>38</v>
      </c>
      <c r="H7" s="52" t="s">
        <v>84</v>
      </c>
      <c r="I7" s="52">
        <v>1</v>
      </c>
      <c r="J7" s="52" t="s">
        <v>91</v>
      </c>
      <c r="K7" s="53">
        <v>45352</v>
      </c>
      <c r="L7" s="53">
        <v>45626</v>
      </c>
      <c r="M7" s="52" t="s">
        <v>41</v>
      </c>
      <c r="N7" s="52" t="s">
        <v>72</v>
      </c>
    </row>
    <row r="8" spans="1:14" ht="215.25" customHeight="1" x14ac:dyDescent="0.25">
      <c r="A8" s="51">
        <v>4</v>
      </c>
      <c r="B8" s="52" t="s">
        <v>92</v>
      </c>
      <c r="C8" s="52" t="s">
        <v>93</v>
      </c>
      <c r="D8" s="52" t="s">
        <v>35</v>
      </c>
      <c r="E8" s="52" t="s">
        <v>64</v>
      </c>
      <c r="F8" s="52" t="s">
        <v>37</v>
      </c>
      <c r="G8" s="52" t="s">
        <v>67</v>
      </c>
      <c r="H8" s="52" t="s">
        <v>84</v>
      </c>
      <c r="I8" s="52">
        <v>1</v>
      </c>
      <c r="J8" s="52" t="s">
        <v>91</v>
      </c>
      <c r="K8" s="53">
        <v>45352</v>
      </c>
      <c r="L8" s="53">
        <v>45626</v>
      </c>
      <c r="M8" s="52" t="s">
        <v>41</v>
      </c>
      <c r="N8" s="52" t="s">
        <v>72</v>
      </c>
    </row>
    <row r="9" spans="1:14" ht="51.75" customHeight="1" x14ac:dyDescent="0.25">
      <c r="A9" s="51">
        <v>1</v>
      </c>
      <c r="B9" s="52" t="s">
        <v>94</v>
      </c>
      <c r="C9" s="52" t="s">
        <v>95</v>
      </c>
      <c r="D9" s="52" t="s">
        <v>45</v>
      </c>
      <c r="E9" s="52" t="s">
        <v>64</v>
      </c>
      <c r="F9" s="52" t="s">
        <v>62</v>
      </c>
      <c r="G9" s="52" t="s">
        <v>38</v>
      </c>
      <c r="H9" s="52" t="s">
        <v>96</v>
      </c>
      <c r="I9" s="52">
        <v>2</v>
      </c>
      <c r="J9" s="52" t="s">
        <v>49</v>
      </c>
      <c r="K9" s="53">
        <v>45342</v>
      </c>
      <c r="L9" s="53">
        <v>45641</v>
      </c>
      <c r="M9" s="52" t="s">
        <v>50</v>
      </c>
      <c r="N9" s="52" t="s">
        <v>72</v>
      </c>
    </row>
    <row r="10" spans="1:14" ht="213.75" x14ac:dyDescent="0.25">
      <c r="A10" s="51">
        <v>2</v>
      </c>
      <c r="B10" s="52" t="s">
        <v>97</v>
      </c>
      <c r="C10" s="52" t="s">
        <v>98</v>
      </c>
      <c r="D10" s="52" t="s">
        <v>35</v>
      </c>
      <c r="E10" s="52" t="s">
        <v>46</v>
      </c>
      <c r="F10" s="52" t="s">
        <v>37</v>
      </c>
      <c r="G10" s="52" t="s">
        <v>99</v>
      </c>
      <c r="H10" s="52" t="s">
        <v>96</v>
      </c>
      <c r="I10" s="52">
        <v>4</v>
      </c>
      <c r="J10" s="52" t="s">
        <v>100</v>
      </c>
      <c r="K10" s="53">
        <v>45342</v>
      </c>
      <c r="L10" s="53">
        <v>45641</v>
      </c>
      <c r="M10" s="52" t="s">
        <v>50</v>
      </c>
      <c r="N10" s="52" t="s">
        <v>72</v>
      </c>
    </row>
    <row r="11" spans="1:14" ht="270.75" x14ac:dyDescent="0.25">
      <c r="A11" s="51">
        <v>3</v>
      </c>
      <c r="B11" s="52" t="s">
        <v>101</v>
      </c>
      <c r="C11" s="52" t="s">
        <v>102</v>
      </c>
      <c r="D11" s="52" t="s">
        <v>35</v>
      </c>
      <c r="E11" s="52" t="s">
        <v>36</v>
      </c>
      <c r="F11" s="52" t="s">
        <v>37</v>
      </c>
      <c r="G11" s="52" t="s">
        <v>54</v>
      </c>
      <c r="H11" s="52" t="s">
        <v>96</v>
      </c>
      <c r="I11" s="52">
        <v>4</v>
      </c>
      <c r="J11" s="52" t="s">
        <v>103</v>
      </c>
      <c r="K11" s="53">
        <v>45342</v>
      </c>
      <c r="L11" s="53">
        <v>45641</v>
      </c>
      <c r="M11" s="52" t="s">
        <v>41</v>
      </c>
      <c r="N11" s="52" t="s">
        <v>72</v>
      </c>
    </row>
    <row r="12" spans="1:14" ht="256.5" x14ac:dyDescent="0.25">
      <c r="A12" s="51">
        <v>4</v>
      </c>
      <c r="B12" s="52" t="s">
        <v>104</v>
      </c>
      <c r="C12" s="52" t="s">
        <v>105</v>
      </c>
      <c r="D12" s="52" t="s">
        <v>35</v>
      </c>
      <c r="E12" s="52" t="s">
        <v>46</v>
      </c>
      <c r="F12" s="52" t="s">
        <v>37</v>
      </c>
      <c r="G12" s="52" t="s">
        <v>99</v>
      </c>
      <c r="H12" s="52" t="s">
        <v>96</v>
      </c>
      <c r="I12" s="52">
        <v>4</v>
      </c>
      <c r="J12" s="52" t="s">
        <v>100</v>
      </c>
      <c r="K12" s="53">
        <v>45342</v>
      </c>
      <c r="L12" s="53">
        <v>45641</v>
      </c>
      <c r="M12" s="52" t="s">
        <v>41</v>
      </c>
      <c r="N12" s="52" t="s">
        <v>72</v>
      </c>
    </row>
    <row r="13" spans="1:14" ht="270.75" x14ac:dyDescent="0.25">
      <c r="A13" s="54">
        <v>1</v>
      </c>
      <c r="B13" s="55" t="s">
        <v>106</v>
      </c>
      <c r="C13" s="55" t="s">
        <v>107</v>
      </c>
      <c r="D13" s="55" t="s">
        <v>45</v>
      </c>
      <c r="E13" s="55" t="s">
        <v>36</v>
      </c>
      <c r="F13" s="55" t="s">
        <v>61</v>
      </c>
      <c r="G13" s="55" t="s">
        <v>99</v>
      </c>
      <c r="H13" s="55" t="s">
        <v>108</v>
      </c>
      <c r="I13" s="55">
        <v>2</v>
      </c>
      <c r="J13" s="55" t="s">
        <v>109</v>
      </c>
      <c r="K13" s="56">
        <v>45352</v>
      </c>
      <c r="L13" s="56">
        <v>45626</v>
      </c>
      <c r="M13" s="55" t="s">
        <v>50</v>
      </c>
      <c r="N13" s="55" t="s">
        <v>72</v>
      </c>
    </row>
    <row r="14" spans="1:14" ht="213.75" x14ac:dyDescent="0.25">
      <c r="A14" s="54">
        <v>2</v>
      </c>
      <c r="B14" s="57" t="s">
        <v>110</v>
      </c>
      <c r="C14" s="57" t="s">
        <v>111</v>
      </c>
      <c r="D14" s="57" t="s">
        <v>35</v>
      </c>
      <c r="E14" s="57" t="s">
        <v>46</v>
      </c>
      <c r="F14" s="57" t="s">
        <v>37</v>
      </c>
      <c r="G14" s="57" t="s">
        <v>38</v>
      </c>
      <c r="H14" s="55" t="s">
        <v>108</v>
      </c>
      <c r="I14" s="57">
        <v>7</v>
      </c>
      <c r="J14" s="57" t="s">
        <v>103</v>
      </c>
      <c r="K14" s="56">
        <v>45352</v>
      </c>
      <c r="L14" s="56">
        <v>45626</v>
      </c>
      <c r="M14" s="57" t="s">
        <v>50</v>
      </c>
      <c r="N14" s="57" t="s">
        <v>72</v>
      </c>
    </row>
    <row r="15" spans="1:14" ht="199.5" x14ac:dyDescent="0.25">
      <c r="A15" s="58">
        <v>3</v>
      </c>
      <c r="B15" s="59" t="s">
        <v>112</v>
      </c>
      <c r="C15" s="59" t="s">
        <v>113</v>
      </c>
      <c r="D15" s="59" t="s">
        <v>53</v>
      </c>
      <c r="E15" s="59" t="s">
        <v>36</v>
      </c>
      <c r="F15" s="59" t="s">
        <v>37</v>
      </c>
      <c r="G15" s="59" t="s">
        <v>38</v>
      </c>
      <c r="H15" s="55" t="s">
        <v>108</v>
      </c>
      <c r="I15" s="59">
        <v>3</v>
      </c>
      <c r="J15" s="59" t="s">
        <v>114</v>
      </c>
      <c r="K15" s="60">
        <v>45352</v>
      </c>
      <c r="L15" s="60">
        <v>45626</v>
      </c>
      <c r="M15" s="59" t="s">
        <v>50</v>
      </c>
      <c r="N15" s="59" t="s">
        <v>72</v>
      </c>
    </row>
    <row r="16" spans="1:14" ht="213.75" x14ac:dyDescent="0.25">
      <c r="A16" s="58">
        <v>4</v>
      </c>
      <c r="B16" s="59" t="s">
        <v>115</v>
      </c>
      <c r="C16" s="59" t="s">
        <v>116</v>
      </c>
      <c r="D16" s="59" t="s">
        <v>53</v>
      </c>
      <c r="E16" s="59" t="s">
        <v>36</v>
      </c>
      <c r="F16" s="59" t="s">
        <v>37</v>
      </c>
      <c r="G16" s="59" t="s">
        <v>38</v>
      </c>
      <c r="H16" s="55" t="s">
        <v>108</v>
      </c>
      <c r="I16" s="59">
        <v>1</v>
      </c>
      <c r="J16" s="59" t="s">
        <v>117</v>
      </c>
      <c r="K16" s="60">
        <v>45352</v>
      </c>
      <c r="L16" s="60">
        <v>45626</v>
      </c>
      <c r="M16" s="59" t="s">
        <v>50</v>
      </c>
      <c r="N16" s="59" t="s">
        <v>72</v>
      </c>
    </row>
    <row r="17" spans="1:14" ht="242.25" x14ac:dyDescent="0.25">
      <c r="A17" s="61">
        <v>5</v>
      </c>
      <c r="B17" s="62" t="s">
        <v>118</v>
      </c>
      <c r="C17" s="62" t="s">
        <v>119</v>
      </c>
      <c r="D17" s="62" t="s">
        <v>53</v>
      </c>
      <c r="E17" s="62" t="s">
        <v>46</v>
      </c>
      <c r="F17" s="62" t="s">
        <v>37</v>
      </c>
      <c r="G17" s="55" t="s">
        <v>83</v>
      </c>
      <c r="H17" s="55" t="s">
        <v>108</v>
      </c>
      <c r="I17" s="62">
        <v>3</v>
      </c>
      <c r="J17" s="62" t="s">
        <v>103</v>
      </c>
      <c r="K17" s="56">
        <v>45352</v>
      </c>
      <c r="L17" s="56">
        <v>45626</v>
      </c>
      <c r="M17" s="62" t="s">
        <v>41</v>
      </c>
      <c r="N17" s="52" t="s">
        <v>72</v>
      </c>
    </row>
    <row r="18" spans="1:14" ht="128.25" x14ac:dyDescent="0.25">
      <c r="A18" s="51">
        <v>1</v>
      </c>
      <c r="B18" s="52" t="s">
        <v>120</v>
      </c>
      <c r="C18" s="52" t="s">
        <v>121</v>
      </c>
      <c r="D18" s="52" t="s">
        <v>53</v>
      </c>
      <c r="E18" s="52" t="s">
        <v>46</v>
      </c>
      <c r="F18" s="52" t="s">
        <v>37</v>
      </c>
      <c r="G18" s="52" t="s">
        <v>38</v>
      </c>
      <c r="H18" s="52" t="s">
        <v>124</v>
      </c>
      <c r="I18" s="52">
        <v>2</v>
      </c>
      <c r="J18" s="52" t="s">
        <v>88</v>
      </c>
      <c r="K18" s="53">
        <v>45323</v>
      </c>
      <c r="L18" s="53">
        <v>45627</v>
      </c>
      <c r="M18" s="52" t="s">
        <v>50</v>
      </c>
      <c r="N18" s="52" t="s">
        <v>71</v>
      </c>
    </row>
    <row r="19" spans="1:14" ht="228" x14ac:dyDescent="0.25">
      <c r="A19" s="51">
        <v>2</v>
      </c>
      <c r="B19" s="52" t="s">
        <v>122</v>
      </c>
      <c r="C19" s="63" t="s">
        <v>123</v>
      </c>
      <c r="D19" s="52" t="s">
        <v>35</v>
      </c>
      <c r="E19" s="52" t="s">
        <v>36</v>
      </c>
      <c r="F19" s="52" t="s">
        <v>65</v>
      </c>
      <c r="G19" s="52" t="s">
        <v>54</v>
      </c>
      <c r="H19" s="52" t="s">
        <v>124</v>
      </c>
      <c r="I19" s="52">
        <v>2</v>
      </c>
      <c r="J19" s="52" t="s">
        <v>125</v>
      </c>
      <c r="K19" s="53">
        <v>45323</v>
      </c>
      <c r="L19" s="53">
        <v>45627</v>
      </c>
      <c r="M19" s="52" t="s">
        <v>41</v>
      </c>
      <c r="N19" s="52" t="s">
        <v>72</v>
      </c>
    </row>
    <row r="20" spans="1:14" ht="213.75" x14ac:dyDescent="0.25">
      <c r="A20" s="51">
        <v>3</v>
      </c>
      <c r="B20" s="52" t="s">
        <v>126</v>
      </c>
      <c r="C20" s="52" t="s">
        <v>127</v>
      </c>
      <c r="D20" s="52" t="s">
        <v>45</v>
      </c>
      <c r="E20" s="52" t="s">
        <v>36</v>
      </c>
      <c r="F20" s="52" t="s">
        <v>37</v>
      </c>
      <c r="G20" s="52" t="s">
        <v>99</v>
      </c>
      <c r="H20" s="52" t="s">
        <v>124</v>
      </c>
      <c r="I20" s="52">
        <v>1</v>
      </c>
      <c r="J20" s="52" t="s">
        <v>49</v>
      </c>
      <c r="K20" s="53">
        <v>45323</v>
      </c>
      <c r="L20" s="53">
        <v>45534</v>
      </c>
      <c r="M20" s="52" t="s">
        <v>50</v>
      </c>
      <c r="N20" s="52" t="s">
        <v>72</v>
      </c>
    </row>
    <row r="21" spans="1:14" ht="342" x14ac:dyDescent="0.25">
      <c r="A21" s="51">
        <v>4</v>
      </c>
      <c r="B21" s="52" t="s">
        <v>128</v>
      </c>
      <c r="C21" s="52" t="s">
        <v>129</v>
      </c>
      <c r="D21" s="52" t="s">
        <v>53</v>
      </c>
      <c r="E21" s="52" t="s">
        <v>64</v>
      </c>
      <c r="F21" s="52" t="s">
        <v>37</v>
      </c>
      <c r="G21" s="52" t="s">
        <v>67</v>
      </c>
      <c r="H21" s="52" t="s">
        <v>124</v>
      </c>
      <c r="I21" s="52">
        <v>1</v>
      </c>
      <c r="J21" s="52" t="s">
        <v>49</v>
      </c>
      <c r="K21" s="53">
        <v>45474</v>
      </c>
      <c r="L21" s="53">
        <v>45657</v>
      </c>
      <c r="M21" s="52" t="s">
        <v>50</v>
      </c>
      <c r="N21" s="52" t="s">
        <v>72</v>
      </c>
    </row>
    <row r="22" spans="1:14" ht="409.5" x14ac:dyDescent="0.25">
      <c r="A22" s="54">
        <v>1</v>
      </c>
      <c r="B22" s="55" t="s">
        <v>43</v>
      </c>
      <c r="C22" s="55" t="s">
        <v>130</v>
      </c>
      <c r="D22" s="55" t="s">
        <v>45</v>
      </c>
      <c r="E22" s="55" t="s">
        <v>64</v>
      </c>
      <c r="F22" s="55" t="s">
        <v>65</v>
      </c>
      <c r="G22" s="55" t="s">
        <v>38</v>
      </c>
      <c r="H22" s="55" t="s">
        <v>131</v>
      </c>
      <c r="I22" s="55">
        <v>2</v>
      </c>
      <c r="J22" s="55" t="s">
        <v>88</v>
      </c>
      <c r="K22" s="64">
        <v>45323</v>
      </c>
      <c r="L22" s="64">
        <v>45597</v>
      </c>
      <c r="M22" s="55" t="s">
        <v>41</v>
      </c>
      <c r="N22" s="55" t="s">
        <v>72</v>
      </c>
    </row>
    <row r="23" spans="1:14" ht="199.5" x14ac:dyDescent="0.25">
      <c r="A23" s="54">
        <v>2</v>
      </c>
      <c r="B23" s="55" t="s">
        <v>33</v>
      </c>
      <c r="C23" s="55" t="s">
        <v>132</v>
      </c>
      <c r="D23" s="55" t="s">
        <v>53</v>
      </c>
      <c r="E23" s="55" t="s">
        <v>36</v>
      </c>
      <c r="F23" s="55" t="s">
        <v>37</v>
      </c>
      <c r="G23" s="55" t="s">
        <v>54</v>
      </c>
      <c r="H23" s="55" t="s">
        <v>131</v>
      </c>
      <c r="I23" s="55">
        <v>2</v>
      </c>
      <c r="J23" s="55" t="s">
        <v>103</v>
      </c>
      <c r="K23" s="64">
        <v>45323</v>
      </c>
      <c r="L23" s="64">
        <v>45597</v>
      </c>
      <c r="M23" s="55" t="s">
        <v>41</v>
      </c>
      <c r="N23" s="55" t="s">
        <v>72</v>
      </c>
    </row>
    <row r="24" spans="1:14" ht="327.75" x14ac:dyDescent="0.25">
      <c r="A24" s="54">
        <v>3</v>
      </c>
      <c r="B24" s="55" t="s">
        <v>133</v>
      </c>
      <c r="C24" s="55" t="s">
        <v>52</v>
      </c>
      <c r="D24" s="55" t="s">
        <v>53</v>
      </c>
      <c r="E24" s="55" t="s">
        <v>46</v>
      </c>
      <c r="F24" s="55" t="s">
        <v>37</v>
      </c>
      <c r="G24" s="55" t="s">
        <v>54</v>
      </c>
      <c r="H24" s="55" t="s">
        <v>131</v>
      </c>
      <c r="I24" s="55">
        <v>4</v>
      </c>
      <c r="J24" s="55" t="s">
        <v>56</v>
      </c>
      <c r="K24" s="64">
        <v>45323</v>
      </c>
      <c r="L24" s="64">
        <v>45597</v>
      </c>
      <c r="M24" s="55" t="s">
        <v>63</v>
      </c>
      <c r="N24" s="55" t="s">
        <v>72</v>
      </c>
    </row>
    <row r="25" spans="1:14" ht="228" x14ac:dyDescent="0.25">
      <c r="A25" s="54">
        <v>4</v>
      </c>
      <c r="B25" s="55" t="s">
        <v>134</v>
      </c>
      <c r="C25" s="55" t="s">
        <v>135</v>
      </c>
      <c r="D25" s="55" t="s">
        <v>53</v>
      </c>
      <c r="E25" s="55" t="s">
        <v>66</v>
      </c>
      <c r="F25" s="55" t="s">
        <v>37</v>
      </c>
      <c r="G25" s="55" t="s">
        <v>38</v>
      </c>
      <c r="H25" s="55" t="s">
        <v>131</v>
      </c>
      <c r="I25" s="55">
        <v>10</v>
      </c>
      <c r="J25" s="55" t="s">
        <v>136</v>
      </c>
      <c r="K25" s="64">
        <v>45323</v>
      </c>
      <c r="L25" s="64">
        <v>45597</v>
      </c>
      <c r="M25" s="55" t="s">
        <v>63</v>
      </c>
      <c r="N25" s="55" t="s">
        <v>71</v>
      </c>
    </row>
    <row r="26" spans="1:14" ht="242.25" x14ac:dyDescent="0.25">
      <c r="A26" s="51">
        <v>1</v>
      </c>
      <c r="B26" s="52" t="s">
        <v>137</v>
      </c>
      <c r="C26" s="52" t="s">
        <v>138</v>
      </c>
      <c r="D26" s="52" t="s">
        <v>35</v>
      </c>
      <c r="E26" s="52" t="s">
        <v>36</v>
      </c>
      <c r="F26" s="52" t="s">
        <v>37</v>
      </c>
      <c r="G26" s="52" t="s">
        <v>83</v>
      </c>
      <c r="H26" s="52" t="s">
        <v>139</v>
      </c>
      <c r="I26" s="52">
        <v>2</v>
      </c>
      <c r="J26" s="52" t="s">
        <v>140</v>
      </c>
      <c r="K26" s="53">
        <v>45352</v>
      </c>
      <c r="L26" s="53">
        <v>45626</v>
      </c>
      <c r="M26" s="52" t="s">
        <v>63</v>
      </c>
      <c r="N26" s="52" t="s">
        <v>71</v>
      </c>
    </row>
    <row r="27" spans="1:14" ht="199.5" x14ac:dyDescent="0.25">
      <c r="A27" s="51">
        <v>2</v>
      </c>
      <c r="B27" s="52" t="s">
        <v>141</v>
      </c>
      <c r="C27" s="52" t="s">
        <v>142</v>
      </c>
      <c r="D27" s="52" t="s">
        <v>53</v>
      </c>
      <c r="E27" s="52" t="s">
        <v>64</v>
      </c>
      <c r="F27" s="52" t="s">
        <v>65</v>
      </c>
      <c r="G27" s="52" t="s">
        <v>38</v>
      </c>
      <c r="H27" s="52" t="s">
        <v>139</v>
      </c>
      <c r="I27" s="52">
        <v>2</v>
      </c>
      <c r="J27" s="52" t="s">
        <v>49</v>
      </c>
      <c r="K27" s="53">
        <v>45352</v>
      </c>
      <c r="L27" s="53">
        <v>45626</v>
      </c>
      <c r="M27" s="52" t="s">
        <v>50</v>
      </c>
      <c r="N27" s="52" t="s">
        <v>72</v>
      </c>
    </row>
    <row r="28" spans="1:14" ht="199.5" x14ac:dyDescent="0.25">
      <c r="A28" s="51">
        <v>3</v>
      </c>
      <c r="B28" s="52" t="s">
        <v>143</v>
      </c>
      <c r="C28" s="52" t="s">
        <v>144</v>
      </c>
      <c r="D28" s="52" t="s">
        <v>45</v>
      </c>
      <c r="E28" s="52" t="s">
        <v>36</v>
      </c>
      <c r="F28" s="52" t="s">
        <v>65</v>
      </c>
      <c r="G28" s="52" t="s">
        <v>38</v>
      </c>
      <c r="H28" s="52" t="s">
        <v>139</v>
      </c>
      <c r="I28" s="52">
        <v>1</v>
      </c>
      <c r="J28" s="52" t="s">
        <v>103</v>
      </c>
      <c r="K28" s="53">
        <v>45413</v>
      </c>
      <c r="L28" s="53">
        <v>45626</v>
      </c>
      <c r="M28" s="52" t="s">
        <v>50</v>
      </c>
      <c r="N28" s="52" t="s">
        <v>72</v>
      </c>
    </row>
    <row r="29" spans="1:14" ht="199.5" x14ac:dyDescent="0.25">
      <c r="A29" s="51">
        <v>4</v>
      </c>
      <c r="B29" s="52" t="s">
        <v>145</v>
      </c>
      <c r="C29" s="52" t="s">
        <v>146</v>
      </c>
      <c r="D29" s="52" t="s">
        <v>35</v>
      </c>
      <c r="E29" s="52" t="s">
        <v>36</v>
      </c>
      <c r="F29" s="52" t="s">
        <v>37</v>
      </c>
      <c r="G29" s="52" t="s">
        <v>99</v>
      </c>
      <c r="H29" s="52" t="s">
        <v>139</v>
      </c>
      <c r="I29" s="52">
        <v>8</v>
      </c>
      <c r="J29" s="52" t="s">
        <v>147</v>
      </c>
      <c r="K29" s="53">
        <v>45383</v>
      </c>
      <c r="L29" s="53">
        <v>45636</v>
      </c>
      <c r="M29" s="52" t="s">
        <v>41</v>
      </c>
      <c r="N29" s="52" t="s">
        <v>72</v>
      </c>
    </row>
    <row r="30" spans="1:14" ht="242.25" x14ac:dyDescent="0.25">
      <c r="A30" s="51">
        <v>1</v>
      </c>
      <c r="B30" s="52" t="s">
        <v>148</v>
      </c>
      <c r="C30" s="52" t="s">
        <v>149</v>
      </c>
      <c r="D30" s="52" t="s">
        <v>35</v>
      </c>
      <c r="E30" s="52" t="s">
        <v>46</v>
      </c>
      <c r="F30" s="52" t="s">
        <v>65</v>
      </c>
      <c r="G30" s="52" t="s">
        <v>83</v>
      </c>
      <c r="H30" s="52" t="s">
        <v>150</v>
      </c>
      <c r="I30" s="52">
        <v>2</v>
      </c>
      <c r="J30" s="52" t="s">
        <v>151</v>
      </c>
      <c r="K30" s="53">
        <v>45352</v>
      </c>
      <c r="L30" s="53">
        <v>45626</v>
      </c>
      <c r="M30" s="52" t="s">
        <v>41</v>
      </c>
      <c r="N30" s="52" t="s">
        <v>72</v>
      </c>
    </row>
    <row r="31" spans="1:14" ht="199.5" x14ac:dyDescent="0.25">
      <c r="A31" s="51">
        <v>2</v>
      </c>
      <c r="B31" s="52" t="s">
        <v>152</v>
      </c>
      <c r="C31" s="52" t="s">
        <v>153</v>
      </c>
      <c r="D31" s="52" t="s">
        <v>53</v>
      </c>
      <c r="E31" s="52" t="s">
        <v>46</v>
      </c>
      <c r="F31" s="52" t="s">
        <v>65</v>
      </c>
      <c r="G31" s="52" t="s">
        <v>38</v>
      </c>
      <c r="H31" s="52" t="s">
        <v>150</v>
      </c>
      <c r="I31" s="52">
        <v>2</v>
      </c>
      <c r="J31" s="52" t="s">
        <v>88</v>
      </c>
      <c r="K31" s="53">
        <v>45383</v>
      </c>
      <c r="L31" s="53">
        <v>45626</v>
      </c>
      <c r="M31" s="52" t="s">
        <v>50</v>
      </c>
      <c r="N31" s="52" t="s">
        <v>72</v>
      </c>
    </row>
    <row r="32" spans="1:14" ht="242.25" x14ac:dyDescent="0.25">
      <c r="A32" s="51">
        <v>3</v>
      </c>
      <c r="B32" s="52" t="s">
        <v>154</v>
      </c>
      <c r="C32" s="52" t="s">
        <v>155</v>
      </c>
      <c r="D32" s="52" t="s">
        <v>45</v>
      </c>
      <c r="E32" s="52" t="s">
        <v>46</v>
      </c>
      <c r="F32" s="52" t="s">
        <v>65</v>
      </c>
      <c r="G32" s="52" t="s">
        <v>83</v>
      </c>
      <c r="H32" s="52" t="s">
        <v>150</v>
      </c>
      <c r="I32" s="52">
        <v>2</v>
      </c>
      <c r="J32" s="52" t="s">
        <v>100</v>
      </c>
      <c r="K32" s="53">
        <v>45352</v>
      </c>
      <c r="L32" s="53">
        <v>45626</v>
      </c>
      <c r="M32" s="52" t="s">
        <v>41</v>
      </c>
      <c r="N32" s="52" t="s">
        <v>72</v>
      </c>
    </row>
    <row r="33" spans="1:14" ht="242.25" x14ac:dyDescent="0.25">
      <c r="A33" s="51">
        <v>4</v>
      </c>
      <c r="B33" s="52" t="s">
        <v>156</v>
      </c>
      <c r="C33" s="52" t="s">
        <v>157</v>
      </c>
      <c r="D33" s="52" t="s">
        <v>35</v>
      </c>
      <c r="E33" s="52" t="s">
        <v>46</v>
      </c>
      <c r="F33" s="52" t="s">
        <v>65</v>
      </c>
      <c r="G33" s="52" t="s">
        <v>83</v>
      </c>
      <c r="H33" s="52" t="s">
        <v>150</v>
      </c>
      <c r="I33" s="52">
        <v>1</v>
      </c>
      <c r="J33" s="52" t="s">
        <v>100</v>
      </c>
      <c r="K33" s="53">
        <v>45352</v>
      </c>
      <c r="L33" s="53">
        <v>45626</v>
      </c>
      <c r="M33" s="52" t="s">
        <v>41</v>
      </c>
      <c r="N33" s="52" t="s">
        <v>72</v>
      </c>
    </row>
    <row r="34" spans="1:14" ht="256.5" x14ac:dyDescent="0.25">
      <c r="A34" s="65">
        <v>1</v>
      </c>
      <c r="B34" s="66" t="s">
        <v>43</v>
      </c>
      <c r="C34" s="66" t="s">
        <v>158</v>
      </c>
      <c r="D34" s="66" t="s">
        <v>53</v>
      </c>
      <c r="E34" s="66" t="s">
        <v>46</v>
      </c>
      <c r="F34" s="66" t="s">
        <v>65</v>
      </c>
      <c r="G34" s="66" t="s">
        <v>38</v>
      </c>
      <c r="H34" s="66" t="s">
        <v>159</v>
      </c>
      <c r="I34" s="66">
        <v>2</v>
      </c>
      <c r="J34" s="66" t="s">
        <v>100</v>
      </c>
      <c r="K34" s="67">
        <v>45366</v>
      </c>
      <c r="L34" s="67">
        <v>45626</v>
      </c>
      <c r="M34" s="66" t="s">
        <v>50</v>
      </c>
      <c r="N34" s="66" t="s">
        <v>72</v>
      </c>
    </row>
    <row r="35" spans="1:14" ht="199.5" x14ac:dyDescent="0.25">
      <c r="A35" s="65">
        <v>2</v>
      </c>
      <c r="B35" s="66" t="s">
        <v>160</v>
      </c>
      <c r="C35" s="66" t="s">
        <v>161</v>
      </c>
      <c r="D35" s="66" t="s">
        <v>35</v>
      </c>
      <c r="E35" s="66" t="s">
        <v>36</v>
      </c>
      <c r="F35" s="66" t="s">
        <v>62</v>
      </c>
      <c r="G35" s="66" t="s">
        <v>99</v>
      </c>
      <c r="H35" s="66" t="s">
        <v>159</v>
      </c>
      <c r="I35" s="66" t="s">
        <v>162</v>
      </c>
      <c r="J35" s="66" t="s">
        <v>163</v>
      </c>
      <c r="K35" s="67">
        <v>45366</v>
      </c>
      <c r="L35" s="67">
        <v>45626</v>
      </c>
      <c r="M35" s="66" t="s">
        <v>41</v>
      </c>
      <c r="N35" s="66" t="s">
        <v>72</v>
      </c>
    </row>
    <row r="36" spans="1:14" ht="199.5" x14ac:dyDescent="0.25">
      <c r="A36" s="65">
        <v>3</v>
      </c>
      <c r="B36" s="66" t="s">
        <v>164</v>
      </c>
      <c r="C36" s="66" t="s">
        <v>165</v>
      </c>
      <c r="D36" s="66" t="s">
        <v>45</v>
      </c>
      <c r="E36" s="66" t="s">
        <v>64</v>
      </c>
      <c r="F36" s="66" t="s">
        <v>65</v>
      </c>
      <c r="G36" s="66" t="s">
        <v>38</v>
      </c>
      <c r="H36" s="66" t="s">
        <v>159</v>
      </c>
      <c r="I36" s="66" t="s">
        <v>166</v>
      </c>
      <c r="J36" s="66" t="s">
        <v>167</v>
      </c>
      <c r="K36" s="67">
        <v>45366</v>
      </c>
      <c r="L36" s="67">
        <v>45626</v>
      </c>
      <c r="M36" s="66" t="s">
        <v>50</v>
      </c>
      <c r="N36" s="66" t="s">
        <v>72</v>
      </c>
    </row>
    <row r="37" spans="1:14" ht="228" x14ac:dyDescent="0.25">
      <c r="A37" s="65">
        <v>4</v>
      </c>
      <c r="B37" s="68" t="s">
        <v>168</v>
      </c>
      <c r="C37" s="66" t="s">
        <v>169</v>
      </c>
      <c r="D37" s="66" t="s">
        <v>45</v>
      </c>
      <c r="E37" s="66" t="s">
        <v>64</v>
      </c>
      <c r="F37" s="66" t="s">
        <v>65</v>
      </c>
      <c r="G37" s="66" t="s">
        <v>99</v>
      </c>
      <c r="H37" s="66" t="s">
        <v>159</v>
      </c>
      <c r="I37" s="66" t="s">
        <v>170</v>
      </c>
      <c r="J37" s="66" t="s">
        <v>163</v>
      </c>
      <c r="K37" s="67">
        <v>45366</v>
      </c>
      <c r="L37" s="67">
        <v>45626</v>
      </c>
      <c r="M37" s="66" t="s">
        <v>50</v>
      </c>
      <c r="N37" s="66" t="s">
        <v>72</v>
      </c>
    </row>
    <row r="38" spans="1:14" ht="256.5" x14ac:dyDescent="0.25">
      <c r="A38" s="51">
        <v>1</v>
      </c>
      <c r="B38" s="52" t="s">
        <v>171</v>
      </c>
      <c r="C38" s="63" t="s">
        <v>172</v>
      </c>
      <c r="D38" s="52" t="s">
        <v>35</v>
      </c>
      <c r="E38" s="52" t="s">
        <v>46</v>
      </c>
      <c r="F38" s="52" t="s">
        <v>37</v>
      </c>
      <c r="G38" s="52" t="s">
        <v>67</v>
      </c>
      <c r="H38" s="52" t="s">
        <v>173</v>
      </c>
      <c r="I38" s="52">
        <v>3</v>
      </c>
      <c r="J38" s="52" t="s">
        <v>163</v>
      </c>
      <c r="K38" s="53">
        <v>45352</v>
      </c>
      <c r="L38" s="53">
        <v>45626</v>
      </c>
      <c r="M38" s="52" t="s">
        <v>41</v>
      </c>
      <c r="N38" s="52" t="s">
        <v>72</v>
      </c>
    </row>
    <row r="39" spans="1:14" ht="199.5" x14ac:dyDescent="0.25">
      <c r="A39" s="51">
        <v>2</v>
      </c>
      <c r="B39" s="55" t="s">
        <v>174</v>
      </c>
      <c r="C39" s="52" t="s">
        <v>175</v>
      </c>
      <c r="D39" s="52" t="s">
        <v>45</v>
      </c>
      <c r="E39" s="52" t="s">
        <v>46</v>
      </c>
      <c r="F39" s="52" t="s">
        <v>37</v>
      </c>
      <c r="G39" s="52" t="s">
        <v>38</v>
      </c>
      <c r="H39" s="52" t="s">
        <v>173</v>
      </c>
      <c r="I39" s="52">
        <v>2</v>
      </c>
      <c r="J39" s="52" t="s">
        <v>163</v>
      </c>
      <c r="K39" s="53">
        <v>45352</v>
      </c>
      <c r="L39" s="69">
        <v>45626</v>
      </c>
      <c r="M39" s="52" t="s">
        <v>41</v>
      </c>
      <c r="N39" s="52" t="s">
        <v>72</v>
      </c>
    </row>
    <row r="40" spans="1:14" ht="270.75" x14ac:dyDescent="0.25">
      <c r="A40" s="51">
        <v>3</v>
      </c>
      <c r="B40" s="52" t="s">
        <v>176</v>
      </c>
      <c r="C40" s="63" t="s">
        <v>177</v>
      </c>
      <c r="D40" s="52" t="s">
        <v>53</v>
      </c>
      <c r="E40" s="52" t="s">
        <v>46</v>
      </c>
      <c r="F40" s="52" t="s">
        <v>37</v>
      </c>
      <c r="G40" s="52" t="s">
        <v>83</v>
      </c>
      <c r="H40" s="52" t="s">
        <v>173</v>
      </c>
      <c r="I40" s="52">
        <v>2</v>
      </c>
      <c r="J40" s="52" t="s">
        <v>163</v>
      </c>
      <c r="K40" s="53">
        <v>45352</v>
      </c>
      <c r="L40" s="53">
        <v>45626</v>
      </c>
      <c r="M40" s="52" t="s">
        <v>41</v>
      </c>
      <c r="N40" s="52" t="s">
        <v>72</v>
      </c>
    </row>
    <row r="41" spans="1:14" ht="242.25" x14ac:dyDescent="0.25">
      <c r="A41" s="51">
        <v>4</v>
      </c>
      <c r="B41" s="52" t="s">
        <v>178</v>
      </c>
      <c r="C41" s="52" t="s">
        <v>179</v>
      </c>
      <c r="D41" s="52" t="s">
        <v>53</v>
      </c>
      <c r="E41" s="52" t="s">
        <v>46</v>
      </c>
      <c r="F41" s="52" t="s">
        <v>37</v>
      </c>
      <c r="G41" s="52" t="s">
        <v>83</v>
      </c>
      <c r="H41" s="52" t="s">
        <v>173</v>
      </c>
      <c r="I41" s="52">
        <v>2</v>
      </c>
      <c r="J41" s="52" t="s">
        <v>163</v>
      </c>
      <c r="K41" s="53">
        <v>45352</v>
      </c>
      <c r="L41" s="53">
        <v>45626</v>
      </c>
      <c r="M41" s="52" t="s">
        <v>41</v>
      </c>
      <c r="N41" s="52" t="s">
        <v>72</v>
      </c>
    </row>
    <row r="42" spans="1:14" ht="256.5" x14ac:dyDescent="0.25">
      <c r="A42" s="51">
        <v>1</v>
      </c>
      <c r="B42" s="52" t="s">
        <v>180</v>
      </c>
      <c r="C42" s="52" t="s">
        <v>181</v>
      </c>
      <c r="D42" s="52" t="s">
        <v>53</v>
      </c>
      <c r="E42" s="52" t="s">
        <v>36</v>
      </c>
      <c r="F42" s="52" t="s">
        <v>37</v>
      </c>
      <c r="G42" s="52" t="s">
        <v>38</v>
      </c>
      <c r="H42" s="52" t="s">
        <v>182</v>
      </c>
      <c r="I42" s="52">
        <v>2</v>
      </c>
      <c r="J42" s="52" t="s">
        <v>183</v>
      </c>
      <c r="K42" s="69">
        <v>45352</v>
      </c>
      <c r="L42" s="69">
        <v>45626</v>
      </c>
      <c r="M42" s="52" t="s">
        <v>50</v>
      </c>
      <c r="N42" s="52" t="s">
        <v>72</v>
      </c>
    </row>
    <row r="43" spans="1:14" ht="327.75" x14ac:dyDescent="0.25">
      <c r="A43" s="51">
        <v>2</v>
      </c>
      <c r="B43" s="52" t="s">
        <v>184</v>
      </c>
      <c r="C43" s="52" t="s">
        <v>185</v>
      </c>
      <c r="D43" s="52" t="s">
        <v>35</v>
      </c>
      <c r="E43" s="52" t="s">
        <v>66</v>
      </c>
      <c r="F43" s="52" t="s">
        <v>65</v>
      </c>
      <c r="G43" s="52" t="s">
        <v>83</v>
      </c>
      <c r="H43" s="52" t="s">
        <v>182</v>
      </c>
      <c r="I43" s="52">
        <v>1</v>
      </c>
      <c r="J43" s="52" t="s">
        <v>100</v>
      </c>
      <c r="K43" s="69">
        <v>45352</v>
      </c>
      <c r="L43" s="69">
        <v>45626</v>
      </c>
      <c r="M43" s="52" t="s">
        <v>50</v>
      </c>
      <c r="N43" s="52" t="s">
        <v>72</v>
      </c>
    </row>
    <row r="44" spans="1:14" ht="242.25" x14ac:dyDescent="0.25">
      <c r="A44" s="51">
        <v>3</v>
      </c>
      <c r="B44" s="52" t="s">
        <v>186</v>
      </c>
      <c r="C44" s="52" t="s">
        <v>187</v>
      </c>
      <c r="D44" s="52" t="s">
        <v>35</v>
      </c>
      <c r="E44" s="52" t="s">
        <v>66</v>
      </c>
      <c r="F44" s="52" t="s">
        <v>65</v>
      </c>
      <c r="G44" s="52" t="s">
        <v>83</v>
      </c>
      <c r="H44" s="52" t="s">
        <v>182</v>
      </c>
      <c r="I44" s="52">
        <v>8</v>
      </c>
      <c r="J44" s="52" t="s">
        <v>103</v>
      </c>
      <c r="K44" s="69">
        <v>45352</v>
      </c>
      <c r="L44" s="69">
        <v>45626</v>
      </c>
      <c r="M44" s="52" t="s">
        <v>50</v>
      </c>
      <c r="N44" s="52" t="s">
        <v>72</v>
      </c>
    </row>
    <row r="45" spans="1:14" ht="199.5" x14ac:dyDescent="0.25">
      <c r="A45" s="51">
        <v>4</v>
      </c>
      <c r="B45" s="52" t="s">
        <v>188</v>
      </c>
      <c r="C45" s="52" t="s">
        <v>189</v>
      </c>
      <c r="D45" s="52" t="s">
        <v>45</v>
      </c>
      <c r="E45" s="52" t="s">
        <v>64</v>
      </c>
      <c r="F45" s="52" t="s">
        <v>62</v>
      </c>
      <c r="G45" s="52" t="s">
        <v>67</v>
      </c>
      <c r="H45" s="52" t="s">
        <v>182</v>
      </c>
      <c r="I45" s="52">
        <v>4</v>
      </c>
      <c r="J45" s="52" t="s">
        <v>100</v>
      </c>
      <c r="K45" s="69">
        <v>45323</v>
      </c>
      <c r="L45" s="69">
        <v>45597</v>
      </c>
      <c r="M45" s="52" t="s">
        <v>50</v>
      </c>
      <c r="N45" s="52" t="s">
        <v>72</v>
      </c>
    </row>
    <row r="46" spans="1:14" ht="327.75" x14ac:dyDescent="0.25">
      <c r="A46" s="51">
        <v>1</v>
      </c>
      <c r="B46" s="52" t="s">
        <v>190</v>
      </c>
      <c r="C46" s="52" t="s">
        <v>191</v>
      </c>
      <c r="D46" s="52" t="s">
        <v>35</v>
      </c>
      <c r="E46" s="52" t="s">
        <v>36</v>
      </c>
      <c r="F46" s="52" t="s">
        <v>65</v>
      </c>
      <c r="G46" s="52" t="s">
        <v>54</v>
      </c>
      <c r="H46" s="52" t="s">
        <v>192</v>
      </c>
      <c r="I46" s="52">
        <v>3</v>
      </c>
      <c r="J46" s="52" t="s">
        <v>193</v>
      </c>
      <c r="K46" s="53">
        <v>45397</v>
      </c>
      <c r="L46" s="53">
        <v>45503</v>
      </c>
      <c r="M46" s="52" t="s">
        <v>50</v>
      </c>
      <c r="N46" s="52" t="s">
        <v>72</v>
      </c>
    </row>
    <row r="47" spans="1:14" ht="327.75" x14ac:dyDescent="0.25">
      <c r="A47" s="51">
        <v>2</v>
      </c>
      <c r="B47" s="52" t="s">
        <v>194</v>
      </c>
      <c r="C47" s="52" t="s">
        <v>195</v>
      </c>
      <c r="D47" s="52" t="s">
        <v>35</v>
      </c>
      <c r="E47" s="52" t="s">
        <v>46</v>
      </c>
      <c r="F47" s="52" t="s">
        <v>37</v>
      </c>
      <c r="G47" s="52" t="s">
        <v>54</v>
      </c>
      <c r="H47" s="52" t="s">
        <v>192</v>
      </c>
      <c r="I47" s="52">
        <v>1</v>
      </c>
      <c r="J47" s="52" t="s">
        <v>196</v>
      </c>
      <c r="K47" s="53">
        <v>45397</v>
      </c>
      <c r="L47" s="53">
        <v>45503</v>
      </c>
      <c r="M47" s="52" t="s">
        <v>50</v>
      </c>
      <c r="N47" s="52" t="s">
        <v>72</v>
      </c>
    </row>
    <row r="48" spans="1:14" ht="242.25" x14ac:dyDescent="0.25">
      <c r="A48" s="51">
        <v>3</v>
      </c>
      <c r="B48" s="52" t="s">
        <v>197</v>
      </c>
      <c r="C48" s="55" t="s">
        <v>198</v>
      </c>
      <c r="D48" s="52" t="s">
        <v>53</v>
      </c>
      <c r="E48" s="52" t="s">
        <v>36</v>
      </c>
      <c r="F48" s="52" t="s">
        <v>37</v>
      </c>
      <c r="G48" s="52" t="s">
        <v>83</v>
      </c>
      <c r="H48" s="52" t="s">
        <v>192</v>
      </c>
      <c r="I48" s="52">
        <v>1</v>
      </c>
      <c r="J48" s="52" t="s">
        <v>199</v>
      </c>
      <c r="K48" s="53">
        <v>45474</v>
      </c>
      <c r="L48" s="53">
        <v>45626</v>
      </c>
      <c r="M48" s="52" t="s">
        <v>63</v>
      </c>
      <c r="N48" s="52" t="s">
        <v>72</v>
      </c>
    </row>
    <row r="49" spans="1:14" ht="327.75" x14ac:dyDescent="0.25">
      <c r="A49" s="51">
        <v>4</v>
      </c>
      <c r="B49" s="52" t="s">
        <v>200</v>
      </c>
      <c r="C49" s="52" t="s">
        <v>201</v>
      </c>
      <c r="D49" s="52" t="s">
        <v>53</v>
      </c>
      <c r="E49" s="52" t="s">
        <v>46</v>
      </c>
      <c r="F49" s="52" t="s">
        <v>37</v>
      </c>
      <c r="G49" s="52" t="s">
        <v>99</v>
      </c>
      <c r="H49" s="52" t="s">
        <v>192</v>
      </c>
      <c r="I49" s="52">
        <v>2</v>
      </c>
      <c r="J49" s="52" t="s">
        <v>199</v>
      </c>
      <c r="K49" s="53">
        <v>45397</v>
      </c>
      <c r="L49" s="53">
        <v>45626</v>
      </c>
      <c r="M49" s="52" t="s">
        <v>50</v>
      </c>
      <c r="N49" s="52" t="s">
        <v>72</v>
      </c>
    </row>
    <row r="50" spans="1:14" ht="199.5" x14ac:dyDescent="0.25">
      <c r="A50" s="51">
        <v>1</v>
      </c>
      <c r="B50" s="63" t="s">
        <v>202</v>
      </c>
      <c r="C50" s="63" t="s">
        <v>203</v>
      </c>
      <c r="D50" s="52" t="s">
        <v>45</v>
      </c>
      <c r="E50" s="52" t="s">
        <v>64</v>
      </c>
      <c r="F50" s="52" t="s">
        <v>61</v>
      </c>
      <c r="G50" s="52" t="s">
        <v>38</v>
      </c>
      <c r="H50" s="52" t="s">
        <v>204</v>
      </c>
      <c r="I50" s="52">
        <v>5</v>
      </c>
      <c r="J50" s="52" t="s">
        <v>56</v>
      </c>
      <c r="K50" s="53">
        <v>45323</v>
      </c>
      <c r="L50" s="53">
        <v>45626</v>
      </c>
      <c r="M50" s="52" t="s">
        <v>41</v>
      </c>
      <c r="N50" s="52" t="s">
        <v>72</v>
      </c>
    </row>
    <row r="51" spans="1:14" ht="199.5" x14ac:dyDescent="0.25">
      <c r="A51" s="51">
        <v>2</v>
      </c>
      <c r="B51" s="52" t="s">
        <v>205</v>
      </c>
      <c r="C51" s="63" t="s">
        <v>206</v>
      </c>
      <c r="D51" s="52" t="s">
        <v>45</v>
      </c>
      <c r="E51" s="52" t="s">
        <v>66</v>
      </c>
      <c r="F51" s="52" t="s">
        <v>65</v>
      </c>
      <c r="G51" s="52" t="s">
        <v>47</v>
      </c>
      <c r="H51" s="52" t="s">
        <v>204</v>
      </c>
      <c r="I51" s="52">
        <v>5</v>
      </c>
      <c r="J51" s="52" t="s">
        <v>56</v>
      </c>
      <c r="K51" s="53">
        <v>45323</v>
      </c>
      <c r="L51" s="53">
        <v>45626</v>
      </c>
      <c r="M51" s="52" t="s">
        <v>41</v>
      </c>
      <c r="N51" s="52" t="s">
        <v>72</v>
      </c>
    </row>
    <row r="52" spans="1:14" ht="199.5" x14ac:dyDescent="0.25">
      <c r="A52" s="51">
        <v>3</v>
      </c>
      <c r="B52" s="52" t="s">
        <v>207</v>
      </c>
      <c r="C52" s="52" t="s">
        <v>208</v>
      </c>
      <c r="D52" s="52" t="s">
        <v>35</v>
      </c>
      <c r="E52" s="52" t="s">
        <v>46</v>
      </c>
      <c r="F52" s="52" t="s">
        <v>37</v>
      </c>
      <c r="G52" s="52" t="s">
        <v>47</v>
      </c>
      <c r="H52" s="52" t="s">
        <v>204</v>
      </c>
      <c r="I52" s="52">
        <v>5</v>
      </c>
      <c r="J52" s="52" t="s">
        <v>56</v>
      </c>
      <c r="K52" s="53">
        <v>45323</v>
      </c>
      <c r="L52" s="53">
        <v>45626</v>
      </c>
      <c r="M52" s="52" t="s">
        <v>41</v>
      </c>
      <c r="N52" s="52" t="s">
        <v>72</v>
      </c>
    </row>
    <row r="53" spans="1:14" ht="199.5" x14ac:dyDescent="0.25">
      <c r="A53" s="51">
        <v>4</v>
      </c>
      <c r="B53" s="52" t="s">
        <v>43</v>
      </c>
      <c r="C53" s="52" t="s">
        <v>209</v>
      </c>
      <c r="D53" s="52" t="s">
        <v>53</v>
      </c>
      <c r="E53" s="52" t="s">
        <v>46</v>
      </c>
      <c r="F53" s="52" t="s">
        <v>65</v>
      </c>
      <c r="G53" s="52" t="s">
        <v>38</v>
      </c>
      <c r="H53" s="52" t="s">
        <v>204</v>
      </c>
      <c r="I53" s="52">
        <v>2</v>
      </c>
      <c r="J53" s="52" t="s">
        <v>88</v>
      </c>
      <c r="K53" s="53">
        <v>45323</v>
      </c>
      <c r="L53" s="53">
        <v>45626</v>
      </c>
      <c r="M53" s="52" t="s">
        <v>41</v>
      </c>
      <c r="N53" s="52" t="s">
        <v>72</v>
      </c>
    </row>
    <row r="54" spans="1:14" ht="242.25" x14ac:dyDescent="0.25">
      <c r="A54" s="51">
        <v>1</v>
      </c>
      <c r="B54" s="52" t="s">
        <v>210</v>
      </c>
      <c r="C54" s="52" t="s">
        <v>211</v>
      </c>
      <c r="D54" s="52" t="s">
        <v>53</v>
      </c>
      <c r="E54" s="52" t="s">
        <v>64</v>
      </c>
      <c r="F54" s="52" t="s">
        <v>62</v>
      </c>
      <c r="G54" s="52" t="s">
        <v>83</v>
      </c>
      <c r="H54" s="52" t="s">
        <v>212</v>
      </c>
      <c r="I54" s="52">
        <v>1</v>
      </c>
      <c r="J54" s="52" t="s">
        <v>213</v>
      </c>
      <c r="K54" s="53">
        <v>45323</v>
      </c>
      <c r="L54" s="53">
        <v>45381</v>
      </c>
      <c r="M54" s="52" t="s">
        <v>50</v>
      </c>
      <c r="N54" s="52" t="s">
        <v>72</v>
      </c>
    </row>
    <row r="55" spans="1:14" ht="327.75" x14ac:dyDescent="0.25">
      <c r="A55" s="51">
        <v>2</v>
      </c>
      <c r="B55" s="52" t="s">
        <v>214</v>
      </c>
      <c r="C55" s="52" t="s">
        <v>215</v>
      </c>
      <c r="D55" s="52" t="s">
        <v>53</v>
      </c>
      <c r="E55" s="52" t="s">
        <v>66</v>
      </c>
      <c r="F55" s="52" t="s">
        <v>65</v>
      </c>
      <c r="G55" s="52" t="s">
        <v>38</v>
      </c>
      <c r="H55" s="52" t="s">
        <v>212</v>
      </c>
      <c r="I55" s="52">
        <v>2</v>
      </c>
      <c r="J55" s="52" t="s">
        <v>183</v>
      </c>
      <c r="K55" s="53">
        <v>45352</v>
      </c>
      <c r="L55" s="53">
        <v>45626</v>
      </c>
      <c r="M55" s="52" t="s">
        <v>50</v>
      </c>
      <c r="N55" s="52" t="s">
        <v>72</v>
      </c>
    </row>
    <row r="56" spans="1:14" ht="285" x14ac:dyDescent="0.25">
      <c r="A56" s="51">
        <v>3</v>
      </c>
      <c r="B56" s="52" t="s">
        <v>216</v>
      </c>
      <c r="C56" s="52" t="s">
        <v>217</v>
      </c>
      <c r="D56" s="52" t="s">
        <v>35</v>
      </c>
      <c r="E56" s="52" t="s">
        <v>64</v>
      </c>
      <c r="F56" s="52" t="s">
        <v>65</v>
      </c>
      <c r="G56" s="52" t="s">
        <v>83</v>
      </c>
      <c r="H56" s="52" t="s">
        <v>212</v>
      </c>
      <c r="I56" s="52">
        <v>1</v>
      </c>
      <c r="J56" s="52" t="s">
        <v>213</v>
      </c>
      <c r="K56" s="53">
        <v>45474</v>
      </c>
      <c r="L56" s="53">
        <v>45626</v>
      </c>
      <c r="M56" s="52" t="s">
        <v>50</v>
      </c>
      <c r="N56" s="52" t="s">
        <v>72</v>
      </c>
    </row>
    <row r="57" spans="1:14" ht="213.75" x14ac:dyDescent="0.25">
      <c r="A57" s="51">
        <v>4</v>
      </c>
      <c r="B57" s="52" t="s">
        <v>218</v>
      </c>
      <c r="C57" s="52" t="s">
        <v>219</v>
      </c>
      <c r="D57" s="52" t="s">
        <v>35</v>
      </c>
      <c r="E57" s="52" t="s">
        <v>46</v>
      </c>
      <c r="F57" s="52" t="s">
        <v>37</v>
      </c>
      <c r="G57" s="52" t="s">
        <v>38</v>
      </c>
      <c r="H57" s="52" t="s">
        <v>212</v>
      </c>
      <c r="I57" s="52">
        <v>2</v>
      </c>
      <c r="J57" s="52" t="s">
        <v>100</v>
      </c>
      <c r="K57" s="53">
        <v>45352</v>
      </c>
      <c r="L57" s="53">
        <v>45626</v>
      </c>
      <c r="M57" s="52" t="s">
        <v>41</v>
      </c>
      <c r="N57" s="52" t="s">
        <v>72</v>
      </c>
    </row>
    <row r="58" spans="1:14" ht="215.25" x14ac:dyDescent="0.25">
      <c r="A58" s="51">
        <v>1</v>
      </c>
      <c r="B58" s="62" t="s">
        <v>220</v>
      </c>
      <c r="C58" s="63" t="s">
        <v>221</v>
      </c>
      <c r="D58" s="63" t="s">
        <v>35</v>
      </c>
      <c r="E58" s="62" t="s">
        <v>64</v>
      </c>
      <c r="F58" s="62" t="s">
        <v>37</v>
      </c>
      <c r="G58" s="62" t="s">
        <v>99</v>
      </c>
      <c r="H58" s="62" t="s">
        <v>222</v>
      </c>
      <c r="I58" s="62">
        <v>2</v>
      </c>
      <c r="J58" s="62" t="s">
        <v>103</v>
      </c>
      <c r="K58" s="70">
        <v>45352</v>
      </c>
      <c r="L58" s="70">
        <v>45596</v>
      </c>
      <c r="M58" s="62" t="s">
        <v>41</v>
      </c>
      <c r="N58" s="62" t="s">
        <v>71</v>
      </c>
    </row>
    <row r="59" spans="1:14" ht="270" x14ac:dyDescent="0.25">
      <c r="A59" s="51">
        <v>2</v>
      </c>
      <c r="B59" s="62" t="s">
        <v>223</v>
      </c>
      <c r="C59" s="62" t="s">
        <v>224</v>
      </c>
      <c r="D59" s="62" t="s">
        <v>45</v>
      </c>
      <c r="E59" s="62" t="s">
        <v>46</v>
      </c>
      <c r="F59" s="62" t="s">
        <v>37</v>
      </c>
      <c r="G59" s="62" t="s">
        <v>38</v>
      </c>
      <c r="H59" s="62" t="s">
        <v>222</v>
      </c>
      <c r="I59" s="62">
        <v>2</v>
      </c>
      <c r="J59" s="62" t="s">
        <v>49</v>
      </c>
      <c r="K59" s="70">
        <v>45383</v>
      </c>
      <c r="L59" s="70">
        <v>45641</v>
      </c>
      <c r="M59" s="62" t="s">
        <v>50</v>
      </c>
      <c r="N59" s="62" t="s">
        <v>71</v>
      </c>
    </row>
    <row r="60" spans="1:14" ht="180" x14ac:dyDescent="0.25">
      <c r="A60" s="51">
        <v>3</v>
      </c>
      <c r="B60" s="62" t="s">
        <v>225</v>
      </c>
      <c r="C60" s="62" t="s">
        <v>226</v>
      </c>
      <c r="D60" s="62" t="s">
        <v>35</v>
      </c>
      <c r="E60" s="62" t="s">
        <v>36</v>
      </c>
      <c r="F60" s="62" t="s">
        <v>37</v>
      </c>
      <c r="G60" s="62" t="s">
        <v>38</v>
      </c>
      <c r="H60" s="62" t="s">
        <v>222</v>
      </c>
      <c r="I60" s="62">
        <v>2</v>
      </c>
      <c r="J60" s="62" t="s">
        <v>227</v>
      </c>
      <c r="K60" s="70">
        <v>45383</v>
      </c>
      <c r="L60" s="70">
        <v>45641</v>
      </c>
      <c r="M60" s="62" t="s">
        <v>41</v>
      </c>
      <c r="N60" s="62" t="s">
        <v>71</v>
      </c>
    </row>
    <row r="61" spans="1:14" ht="240" x14ac:dyDescent="0.25">
      <c r="A61" s="51">
        <v>4</v>
      </c>
      <c r="B61" s="62" t="s">
        <v>228</v>
      </c>
      <c r="C61" s="62" t="s">
        <v>229</v>
      </c>
      <c r="D61" s="62" t="s">
        <v>45</v>
      </c>
      <c r="E61" s="62" t="s">
        <v>46</v>
      </c>
      <c r="F61" s="62" t="s">
        <v>37</v>
      </c>
      <c r="G61" s="62" t="s">
        <v>99</v>
      </c>
      <c r="H61" s="62" t="s">
        <v>222</v>
      </c>
      <c r="I61" s="62">
        <v>2</v>
      </c>
      <c r="J61" s="62" t="s">
        <v>100</v>
      </c>
      <c r="K61" s="70">
        <v>45323</v>
      </c>
      <c r="L61" s="70">
        <v>45641</v>
      </c>
      <c r="M61" s="62" t="s">
        <v>41</v>
      </c>
      <c r="N61" s="62" t="s">
        <v>72</v>
      </c>
    </row>
    <row r="62" spans="1:14" ht="199.5" x14ac:dyDescent="0.25">
      <c r="A62" s="51">
        <v>1</v>
      </c>
      <c r="B62" s="52" t="s">
        <v>230</v>
      </c>
      <c r="C62" s="52" t="s">
        <v>231</v>
      </c>
      <c r="D62" s="52" t="s">
        <v>53</v>
      </c>
      <c r="E62" s="52" t="s">
        <v>36</v>
      </c>
      <c r="F62" s="52" t="s">
        <v>37</v>
      </c>
      <c r="G62" s="52" t="s">
        <v>38</v>
      </c>
      <c r="H62" s="52" t="s">
        <v>232</v>
      </c>
      <c r="I62" s="52">
        <v>3</v>
      </c>
      <c r="J62" s="52" t="s">
        <v>233</v>
      </c>
      <c r="K62" s="53">
        <v>45352</v>
      </c>
      <c r="L62" s="53">
        <v>45626</v>
      </c>
      <c r="M62" s="52" t="s">
        <v>41</v>
      </c>
      <c r="N62" s="52" t="s">
        <v>72</v>
      </c>
    </row>
    <row r="63" spans="1:14" ht="213.75" x14ac:dyDescent="0.25">
      <c r="A63" s="51">
        <v>2</v>
      </c>
      <c r="B63" s="52" t="s">
        <v>234</v>
      </c>
      <c r="C63" s="52" t="s">
        <v>235</v>
      </c>
      <c r="D63" s="52" t="s">
        <v>35</v>
      </c>
      <c r="E63" s="52" t="s">
        <v>36</v>
      </c>
      <c r="F63" s="52" t="s">
        <v>61</v>
      </c>
      <c r="G63" s="52" t="s">
        <v>99</v>
      </c>
      <c r="H63" s="52" t="s">
        <v>232</v>
      </c>
      <c r="I63" s="52">
        <v>5</v>
      </c>
      <c r="J63" s="52" t="s">
        <v>236</v>
      </c>
      <c r="K63" s="53">
        <v>45352</v>
      </c>
      <c r="L63" s="53">
        <v>45626</v>
      </c>
      <c r="M63" s="52" t="s">
        <v>41</v>
      </c>
      <c r="N63" s="52" t="s">
        <v>72</v>
      </c>
    </row>
    <row r="64" spans="1:14" ht="199.5" x14ac:dyDescent="0.25">
      <c r="A64" s="51">
        <v>3</v>
      </c>
      <c r="B64" s="52" t="s">
        <v>237</v>
      </c>
      <c r="C64" s="52" t="s">
        <v>238</v>
      </c>
      <c r="D64" s="52" t="s">
        <v>45</v>
      </c>
      <c r="E64" s="52" t="s">
        <v>46</v>
      </c>
      <c r="F64" s="52" t="s">
        <v>37</v>
      </c>
      <c r="G64" s="52" t="s">
        <v>99</v>
      </c>
      <c r="H64" s="52" t="s">
        <v>232</v>
      </c>
      <c r="I64" s="52">
        <v>6</v>
      </c>
      <c r="J64" s="52" t="s">
        <v>236</v>
      </c>
      <c r="K64" s="53">
        <v>45383</v>
      </c>
      <c r="L64" s="53">
        <v>45641</v>
      </c>
      <c r="M64" s="52" t="s">
        <v>41</v>
      </c>
      <c r="N64" s="52" t="s">
        <v>72</v>
      </c>
    </row>
    <row r="65" spans="1:14" ht="242.25" x14ac:dyDescent="0.25">
      <c r="A65" s="51">
        <v>4</v>
      </c>
      <c r="B65" s="52" t="s">
        <v>239</v>
      </c>
      <c r="C65" s="52" t="s">
        <v>240</v>
      </c>
      <c r="D65" s="52" t="s">
        <v>35</v>
      </c>
      <c r="E65" s="52" t="s">
        <v>36</v>
      </c>
      <c r="F65" s="52" t="s">
        <v>37</v>
      </c>
      <c r="G65" s="52" t="s">
        <v>83</v>
      </c>
      <c r="H65" s="52" t="s">
        <v>232</v>
      </c>
      <c r="I65" s="52">
        <v>1</v>
      </c>
      <c r="J65" s="52" t="s">
        <v>236</v>
      </c>
      <c r="K65" s="53">
        <v>45383</v>
      </c>
      <c r="L65" s="53">
        <v>45641</v>
      </c>
      <c r="M65" s="52" t="s">
        <v>41</v>
      </c>
      <c r="N65" s="52" t="s">
        <v>72</v>
      </c>
    </row>
    <row r="66" spans="1:14" ht="199.5" x14ac:dyDescent="0.25">
      <c r="A66" s="54">
        <v>1</v>
      </c>
      <c r="B66" s="55" t="s">
        <v>241</v>
      </c>
      <c r="C66" s="55" t="s">
        <v>242</v>
      </c>
      <c r="D66" s="55" t="s">
        <v>53</v>
      </c>
      <c r="E66" s="55" t="s">
        <v>46</v>
      </c>
      <c r="F66" s="55" t="s">
        <v>37</v>
      </c>
      <c r="G66" s="55" t="s">
        <v>67</v>
      </c>
      <c r="H66" s="55" t="s">
        <v>55</v>
      </c>
      <c r="I66" s="55">
        <v>3</v>
      </c>
      <c r="J66" s="55" t="s">
        <v>243</v>
      </c>
      <c r="K66" s="56">
        <v>45292</v>
      </c>
      <c r="L66" s="56">
        <v>45626</v>
      </c>
      <c r="M66" s="55" t="s">
        <v>50</v>
      </c>
      <c r="N66" s="55" t="s">
        <v>72</v>
      </c>
    </row>
    <row r="67" spans="1:14" ht="399" x14ac:dyDescent="0.25">
      <c r="A67" s="54">
        <v>2</v>
      </c>
      <c r="B67" s="55" t="s">
        <v>244</v>
      </c>
      <c r="C67" s="55" t="s">
        <v>245</v>
      </c>
      <c r="D67" s="55" t="s">
        <v>35</v>
      </c>
      <c r="E67" s="55" t="s">
        <v>36</v>
      </c>
      <c r="F67" s="55" t="s">
        <v>65</v>
      </c>
      <c r="G67" s="55" t="s">
        <v>38</v>
      </c>
      <c r="H67" s="55" t="s">
        <v>55</v>
      </c>
      <c r="I67" s="55">
        <v>2</v>
      </c>
      <c r="J67" s="55" t="s">
        <v>49</v>
      </c>
      <c r="K67" s="56">
        <v>45323</v>
      </c>
      <c r="L67" s="56">
        <v>45626</v>
      </c>
      <c r="M67" s="55" t="s">
        <v>50</v>
      </c>
      <c r="N67" s="55" t="s">
        <v>72</v>
      </c>
    </row>
    <row r="68" spans="1:14" ht="199.5" x14ac:dyDescent="0.25">
      <c r="A68" s="54">
        <v>3</v>
      </c>
      <c r="B68" s="55" t="s">
        <v>246</v>
      </c>
      <c r="C68" s="55" t="s">
        <v>247</v>
      </c>
      <c r="D68" s="55" t="s">
        <v>53</v>
      </c>
      <c r="E68" s="55" t="s">
        <v>36</v>
      </c>
      <c r="F68" s="55" t="s">
        <v>65</v>
      </c>
      <c r="G68" s="55" t="s">
        <v>99</v>
      </c>
      <c r="H68" s="55" t="s">
        <v>55</v>
      </c>
      <c r="I68" s="55">
        <v>1</v>
      </c>
      <c r="J68" s="55" t="s">
        <v>109</v>
      </c>
      <c r="K68" s="56">
        <v>45323</v>
      </c>
      <c r="L68" s="56">
        <v>45503</v>
      </c>
      <c r="M68" s="55" t="s">
        <v>50</v>
      </c>
      <c r="N68" s="55" t="s">
        <v>72</v>
      </c>
    </row>
    <row r="69" spans="1:14" ht="315" x14ac:dyDescent="0.25">
      <c r="A69" s="54">
        <v>4</v>
      </c>
      <c r="B69" s="71" t="s">
        <v>248</v>
      </c>
      <c r="C69" s="71" t="s">
        <v>249</v>
      </c>
      <c r="D69" s="71" t="s">
        <v>53</v>
      </c>
      <c r="E69" s="71" t="s">
        <v>66</v>
      </c>
      <c r="F69" s="71" t="s">
        <v>65</v>
      </c>
      <c r="G69" s="71" t="s">
        <v>83</v>
      </c>
      <c r="H69" s="55" t="s">
        <v>55</v>
      </c>
      <c r="I69" s="71">
        <v>1</v>
      </c>
      <c r="J69" s="71" t="s">
        <v>56</v>
      </c>
      <c r="K69" s="70">
        <v>45597</v>
      </c>
      <c r="L69" s="70">
        <v>45641</v>
      </c>
      <c r="M69" s="71" t="s">
        <v>50</v>
      </c>
      <c r="N69" s="71" t="s">
        <v>72</v>
      </c>
    </row>
    <row r="70" spans="1:14" ht="242.25" x14ac:dyDescent="0.25">
      <c r="A70" s="54">
        <v>1</v>
      </c>
      <c r="B70" s="55" t="s">
        <v>250</v>
      </c>
      <c r="C70" s="55" t="s">
        <v>251</v>
      </c>
      <c r="D70" s="55" t="s">
        <v>53</v>
      </c>
      <c r="E70" s="55" t="s">
        <v>36</v>
      </c>
      <c r="F70" s="55" t="s">
        <v>37</v>
      </c>
      <c r="G70" s="55" t="s">
        <v>83</v>
      </c>
      <c r="H70" s="55" t="s">
        <v>252</v>
      </c>
      <c r="I70" s="55">
        <v>7</v>
      </c>
      <c r="J70" s="55" t="s">
        <v>253</v>
      </c>
      <c r="K70" s="56">
        <v>45323</v>
      </c>
      <c r="L70" s="56">
        <v>45626</v>
      </c>
      <c r="M70" s="55" t="s">
        <v>50</v>
      </c>
      <c r="N70" s="55" t="s">
        <v>72</v>
      </c>
    </row>
    <row r="71" spans="1:14" ht="342" x14ac:dyDescent="0.25">
      <c r="A71" s="54">
        <v>2</v>
      </c>
      <c r="B71" s="57" t="s">
        <v>254</v>
      </c>
      <c r="C71" s="57" t="s">
        <v>255</v>
      </c>
      <c r="D71" s="57" t="s">
        <v>45</v>
      </c>
      <c r="E71" s="57" t="s">
        <v>36</v>
      </c>
      <c r="F71" s="57" t="s">
        <v>37</v>
      </c>
      <c r="G71" s="57" t="s">
        <v>38</v>
      </c>
      <c r="H71" s="57" t="s">
        <v>252</v>
      </c>
      <c r="I71" s="57">
        <v>5</v>
      </c>
      <c r="J71" s="57" t="s">
        <v>40</v>
      </c>
      <c r="K71" s="56">
        <v>45352</v>
      </c>
      <c r="L71" s="56">
        <v>45596</v>
      </c>
      <c r="M71" s="57" t="s">
        <v>50</v>
      </c>
      <c r="N71" s="57" t="s">
        <v>71</v>
      </c>
    </row>
    <row r="72" spans="1:14" ht="342" x14ac:dyDescent="0.25">
      <c r="A72" s="54">
        <v>3</v>
      </c>
      <c r="B72" s="55" t="s">
        <v>256</v>
      </c>
      <c r="C72" s="55" t="s">
        <v>257</v>
      </c>
      <c r="D72" s="55" t="s">
        <v>53</v>
      </c>
      <c r="E72" s="55" t="s">
        <v>46</v>
      </c>
      <c r="F72" s="55" t="s">
        <v>37</v>
      </c>
      <c r="G72" s="55" t="s">
        <v>38</v>
      </c>
      <c r="H72" s="55" t="s">
        <v>252</v>
      </c>
      <c r="I72" s="55">
        <v>2</v>
      </c>
      <c r="J72" s="55" t="s">
        <v>258</v>
      </c>
      <c r="K72" s="56">
        <v>45323</v>
      </c>
      <c r="L72" s="56">
        <v>45596</v>
      </c>
      <c r="M72" s="55" t="s">
        <v>50</v>
      </c>
      <c r="N72" s="55" t="s">
        <v>71</v>
      </c>
    </row>
    <row r="73" spans="1:14" ht="199.5" x14ac:dyDescent="0.25">
      <c r="A73" s="54">
        <v>4</v>
      </c>
      <c r="B73" s="55" t="s">
        <v>259</v>
      </c>
      <c r="C73" s="55" t="s">
        <v>260</v>
      </c>
      <c r="D73" s="55" t="s">
        <v>35</v>
      </c>
      <c r="E73" s="55" t="s">
        <v>36</v>
      </c>
      <c r="F73" s="55" t="s">
        <v>37</v>
      </c>
      <c r="G73" s="55" t="s">
        <v>99</v>
      </c>
      <c r="H73" s="55" t="s">
        <v>252</v>
      </c>
      <c r="I73" s="55">
        <v>1</v>
      </c>
      <c r="J73" s="55" t="s">
        <v>261</v>
      </c>
      <c r="K73" s="56">
        <v>45383</v>
      </c>
      <c r="L73" s="56">
        <v>45565</v>
      </c>
      <c r="M73" s="55" t="s">
        <v>50</v>
      </c>
      <c r="N73" s="55" t="s">
        <v>71</v>
      </c>
    </row>
    <row r="74" spans="1:14" ht="370.5" x14ac:dyDescent="0.25">
      <c r="A74" s="51">
        <v>1</v>
      </c>
      <c r="B74" s="52" t="s">
        <v>262</v>
      </c>
      <c r="C74" s="52" t="s">
        <v>263</v>
      </c>
      <c r="D74" s="52" t="s">
        <v>45</v>
      </c>
      <c r="E74" s="52" t="s">
        <v>36</v>
      </c>
      <c r="F74" s="52" t="s">
        <v>61</v>
      </c>
      <c r="G74" s="52" t="s">
        <v>38</v>
      </c>
      <c r="H74" s="52" t="s">
        <v>264</v>
      </c>
      <c r="I74" s="52">
        <v>5</v>
      </c>
      <c r="J74" s="52" t="s">
        <v>265</v>
      </c>
      <c r="K74" s="53">
        <v>45323</v>
      </c>
      <c r="L74" s="53">
        <v>45473</v>
      </c>
      <c r="M74" s="52" t="s">
        <v>63</v>
      </c>
      <c r="N74" s="52" t="s">
        <v>72</v>
      </c>
    </row>
    <row r="75" spans="1:14" ht="199.5" x14ac:dyDescent="0.25">
      <c r="A75" s="51">
        <v>2</v>
      </c>
      <c r="B75" s="52" t="s">
        <v>266</v>
      </c>
      <c r="C75" s="52" t="s">
        <v>267</v>
      </c>
      <c r="D75" s="52" t="s">
        <v>35</v>
      </c>
      <c r="E75" s="52" t="s">
        <v>64</v>
      </c>
      <c r="F75" s="52" t="s">
        <v>61</v>
      </c>
      <c r="G75" s="52" t="s">
        <v>38</v>
      </c>
      <c r="H75" s="52" t="s">
        <v>264</v>
      </c>
      <c r="I75" s="52">
        <v>2</v>
      </c>
      <c r="J75" s="52" t="s">
        <v>88</v>
      </c>
      <c r="K75" s="53">
        <v>45323</v>
      </c>
      <c r="L75" s="53">
        <v>45641</v>
      </c>
      <c r="M75" s="52" t="s">
        <v>41</v>
      </c>
      <c r="N75" s="52" t="s">
        <v>72</v>
      </c>
    </row>
    <row r="76" spans="1:14" ht="199.5" x14ac:dyDescent="0.25">
      <c r="A76" s="51">
        <v>3</v>
      </c>
      <c r="B76" s="52" t="s">
        <v>268</v>
      </c>
      <c r="C76" s="52" t="s">
        <v>269</v>
      </c>
      <c r="D76" s="52" t="s">
        <v>35</v>
      </c>
      <c r="E76" s="52" t="s">
        <v>46</v>
      </c>
      <c r="F76" s="52" t="s">
        <v>37</v>
      </c>
      <c r="G76" s="52" t="s">
        <v>99</v>
      </c>
      <c r="H76" s="52" t="s">
        <v>264</v>
      </c>
      <c r="I76" s="52">
        <v>4</v>
      </c>
      <c r="J76" s="52" t="s">
        <v>270</v>
      </c>
      <c r="K76" s="53">
        <v>45323</v>
      </c>
      <c r="L76" s="53">
        <v>45641</v>
      </c>
      <c r="M76" s="52" t="s">
        <v>41</v>
      </c>
      <c r="N76" s="52" t="s">
        <v>72</v>
      </c>
    </row>
    <row r="77" spans="1:14" ht="199.5" x14ac:dyDescent="0.25">
      <c r="A77" s="51">
        <v>4</v>
      </c>
      <c r="B77" s="52" t="s">
        <v>271</v>
      </c>
      <c r="C77" s="52" t="s">
        <v>269</v>
      </c>
      <c r="D77" s="52" t="s">
        <v>35</v>
      </c>
      <c r="E77" s="52" t="s">
        <v>46</v>
      </c>
      <c r="F77" s="52" t="s">
        <v>37</v>
      </c>
      <c r="G77" s="52" t="s">
        <v>99</v>
      </c>
      <c r="H77" s="52" t="s">
        <v>264</v>
      </c>
      <c r="I77" s="52">
        <v>8</v>
      </c>
      <c r="J77" s="52" t="s">
        <v>270</v>
      </c>
      <c r="K77" s="53">
        <v>45323</v>
      </c>
      <c r="L77" s="53">
        <v>45641</v>
      </c>
      <c r="M77" s="52" t="s">
        <v>41</v>
      </c>
      <c r="N77" s="52" t="s">
        <v>72</v>
      </c>
    </row>
    <row r="78" spans="1:14" ht="327.75" x14ac:dyDescent="0.25">
      <c r="A78" s="51">
        <v>1</v>
      </c>
      <c r="B78" s="52" t="s">
        <v>272</v>
      </c>
      <c r="C78" s="52" t="s">
        <v>273</v>
      </c>
      <c r="D78" s="52" t="s">
        <v>53</v>
      </c>
      <c r="E78" s="52" t="s">
        <v>36</v>
      </c>
      <c r="F78" s="52" t="s">
        <v>65</v>
      </c>
      <c r="G78" s="52" t="s">
        <v>38</v>
      </c>
      <c r="H78" s="52" t="s">
        <v>274</v>
      </c>
      <c r="I78" s="52">
        <v>3</v>
      </c>
      <c r="J78" s="52" t="s">
        <v>275</v>
      </c>
      <c r="K78" s="53">
        <v>45376</v>
      </c>
      <c r="L78" s="53">
        <v>45534</v>
      </c>
      <c r="M78" s="52" t="s">
        <v>41</v>
      </c>
      <c r="N78" s="52" t="s">
        <v>72</v>
      </c>
    </row>
    <row r="79" spans="1:14" ht="199.5" x14ac:dyDescent="0.25">
      <c r="A79" s="51">
        <v>2</v>
      </c>
      <c r="B79" s="52" t="s">
        <v>276</v>
      </c>
      <c r="C79" s="52" t="s">
        <v>277</v>
      </c>
      <c r="D79" s="52" t="s">
        <v>35</v>
      </c>
      <c r="E79" s="52" t="s">
        <v>46</v>
      </c>
      <c r="F79" s="52" t="s">
        <v>62</v>
      </c>
      <c r="G79" s="52" t="s">
        <v>67</v>
      </c>
      <c r="H79" s="52" t="s">
        <v>274</v>
      </c>
      <c r="I79" s="52">
        <v>3</v>
      </c>
      <c r="J79" s="52" t="s">
        <v>278</v>
      </c>
      <c r="K79" s="53">
        <v>45383</v>
      </c>
      <c r="L79" s="53">
        <v>45626</v>
      </c>
      <c r="M79" s="52" t="s">
        <v>41</v>
      </c>
      <c r="N79" s="52" t="s">
        <v>72</v>
      </c>
    </row>
    <row r="80" spans="1:14" ht="185.25" x14ac:dyDescent="0.25">
      <c r="A80" s="51">
        <v>3</v>
      </c>
      <c r="B80" s="52" t="s">
        <v>43</v>
      </c>
      <c r="C80" s="52" t="s">
        <v>279</v>
      </c>
      <c r="D80" s="52" t="s">
        <v>45</v>
      </c>
      <c r="E80" s="52" t="s">
        <v>36</v>
      </c>
      <c r="F80" s="52" t="s">
        <v>65</v>
      </c>
      <c r="G80" s="52" t="s">
        <v>38</v>
      </c>
      <c r="H80" s="52" t="s">
        <v>274</v>
      </c>
      <c r="I80" s="52">
        <v>2</v>
      </c>
      <c r="J80" s="52" t="s">
        <v>280</v>
      </c>
      <c r="K80" s="53">
        <v>45383</v>
      </c>
      <c r="L80" s="53">
        <v>45636</v>
      </c>
      <c r="M80" s="52" t="s">
        <v>50</v>
      </c>
      <c r="N80" s="52" t="s">
        <v>71</v>
      </c>
    </row>
    <row r="81" spans="1:14" ht="327.75" x14ac:dyDescent="0.25">
      <c r="A81" s="51">
        <v>4</v>
      </c>
      <c r="B81" s="52" t="s">
        <v>51</v>
      </c>
      <c r="C81" s="52" t="s">
        <v>52</v>
      </c>
      <c r="D81" s="52" t="s">
        <v>53</v>
      </c>
      <c r="E81" s="52" t="s">
        <v>46</v>
      </c>
      <c r="F81" s="52" t="s">
        <v>37</v>
      </c>
      <c r="G81" s="52" t="s">
        <v>83</v>
      </c>
      <c r="H81" s="52" t="s">
        <v>274</v>
      </c>
      <c r="I81" s="52">
        <v>3</v>
      </c>
      <c r="J81" s="52" t="s">
        <v>56</v>
      </c>
      <c r="K81" s="53">
        <v>45444</v>
      </c>
      <c r="L81" s="53">
        <v>45626</v>
      </c>
      <c r="M81" s="52" t="s">
        <v>41</v>
      </c>
      <c r="N81" s="52" t="s">
        <v>72</v>
      </c>
    </row>
    <row r="82" spans="1:14" ht="199.5" x14ac:dyDescent="0.25">
      <c r="A82" s="54">
        <v>1</v>
      </c>
      <c r="B82" s="55" t="s">
        <v>43</v>
      </c>
      <c r="C82" s="55" t="s">
        <v>281</v>
      </c>
      <c r="D82" s="55" t="s">
        <v>45</v>
      </c>
      <c r="E82" s="55" t="s">
        <v>46</v>
      </c>
      <c r="F82" s="55" t="s">
        <v>37</v>
      </c>
      <c r="G82" s="55" t="s">
        <v>38</v>
      </c>
      <c r="H82" s="55" t="s">
        <v>282</v>
      </c>
      <c r="I82" s="55">
        <v>2</v>
      </c>
      <c r="J82" s="55" t="s">
        <v>88</v>
      </c>
      <c r="K82" s="56">
        <v>45354</v>
      </c>
      <c r="L82" s="56">
        <v>45625</v>
      </c>
      <c r="M82" s="55" t="s">
        <v>50</v>
      </c>
      <c r="N82" s="55" t="s">
        <v>72</v>
      </c>
    </row>
    <row r="83" spans="1:14" ht="199.5" x14ac:dyDescent="0.25">
      <c r="A83" s="54">
        <v>2</v>
      </c>
      <c r="B83" s="55" t="s">
        <v>283</v>
      </c>
      <c r="C83" s="57" t="s">
        <v>284</v>
      </c>
      <c r="D83" s="55" t="s">
        <v>35</v>
      </c>
      <c r="E83" s="55" t="s">
        <v>36</v>
      </c>
      <c r="F83" s="55" t="s">
        <v>37</v>
      </c>
      <c r="G83" s="55" t="s">
        <v>38</v>
      </c>
      <c r="H83" s="55" t="s">
        <v>282</v>
      </c>
      <c r="I83" s="55">
        <v>4</v>
      </c>
      <c r="J83" s="55" t="s">
        <v>285</v>
      </c>
      <c r="K83" s="56">
        <v>45354</v>
      </c>
      <c r="L83" s="56">
        <v>45625</v>
      </c>
      <c r="M83" s="55" t="s">
        <v>50</v>
      </c>
      <c r="N83" s="55" t="s">
        <v>72</v>
      </c>
    </row>
    <row r="84" spans="1:14" ht="199.5" x14ac:dyDescent="0.25">
      <c r="A84" s="54">
        <v>3</v>
      </c>
      <c r="B84" s="55" t="s">
        <v>286</v>
      </c>
      <c r="C84" s="55" t="s">
        <v>287</v>
      </c>
      <c r="D84" s="55" t="s">
        <v>45</v>
      </c>
      <c r="E84" s="55" t="s">
        <v>36</v>
      </c>
      <c r="F84" s="55" t="s">
        <v>37</v>
      </c>
      <c r="G84" s="55" t="s">
        <v>38</v>
      </c>
      <c r="H84" s="55" t="s">
        <v>282</v>
      </c>
      <c r="I84" s="55" t="s">
        <v>288</v>
      </c>
      <c r="J84" s="55" t="s">
        <v>289</v>
      </c>
      <c r="K84" s="56">
        <v>45354</v>
      </c>
      <c r="L84" s="56">
        <v>45625</v>
      </c>
      <c r="M84" s="55" t="s">
        <v>63</v>
      </c>
      <c r="N84" s="55" t="s">
        <v>72</v>
      </c>
    </row>
    <row r="85" spans="1:14" ht="199.5" x14ac:dyDescent="0.25">
      <c r="A85" s="54">
        <v>4</v>
      </c>
      <c r="B85" s="55" t="s">
        <v>290</v>
      </c>
      <c r="C85" s="55" t="s">
        <v>291</v>
      </c>
      <c r="D85" s="55" t="s">
        <v>45</v>
      </c>
      <c r="E85" s="55" t="s">
        <v>46</v>
      </c>
      <c r="F85" s="55" t="s">
        <v>37</v>
      </c>
      <c r="G85" s="55" t="s">
        <v>99</v>
      </c>
      <c r="H85" s="55" t="s">
        <v>282</v>
      </c>
      <c r="I85" s="55">
        <v>4</v>
      </c>
      <c r="J85" s="55" t="s">
        <v>292</v>
      </c>
      <c r="K85" s="56">
        <v>45354</v>
      </c>
      <c r="L85" s="56">
        <v>45625</v>
      </c>
      <c r="M85" s="55" t="s">
        <v>50</v>
      </c>
      <c r="N85" s="55" t="s">
        <v>72</v>
      </c>
    </row>
    <row r="86" spans="1:14" ht="199.5" x14ac:dyDescent="0.25">
      <c r="A86" s="54">
        <v>1</v>
      </c>
      <c r="B86" s="55" t="s">
        <v>293</v>
      </c>
      <c r="C86" s="55" t="s">
        <v>294</v>
      </c>
      <c r="D86" s="55" t="s">
        <v>53</v>
      </c>
      <c r="E86" s="55" t="s">
        <v>46</v>
      </c>
      <c r="F86" s="55" t="s">
        <v>37</v>
      </c>
      <c r="G86" s="55" t="s">
        <v>38</v>
      </c>
      <c r="H86" s="55" t="s">
        <v>295</v>
      </c>
      <c r="I86" s="55">
        <v>2</v>
      </c>
      <c r="J86" s="55" t="s">
        <v>88</v>
      </c>
      <c r="K86" s="56">
        <v>45355</v>
      </c>
      <c r="L86" s="56">
        <v>45641</v>
      </c>
      <c r="M86" s="55" t="s">
        <v>50</v>
      </c>
      <c r="N86" s="55" t="s">
        <v>72</v>
      </c>
    </row>
    <row r="87" spans="1:14" ht="199.5" x14ac:dyDescent="0.25">
      <c r="A87" s="54">
        <v>2</v>
      </c>
      <c r="B87" s="55" t="s">
        <v>296</v>
      </c>
      <c r="C87" s="55" t="s">
        <v>297</v>
      </c>
      <c r="D87" s="55" t="s">
        <v>45</v>
      </c>
      <c r="E87" s="55" t="s">
        <v>36</v>
      </c>
      <c r="F87" s="55" t="s">
        <v>37</v>
      </c>
      <c r="G87" s="55" t="s">
        <v>38</v>
      </c>
      <c r="H87" s="55" t="s">
        <v>295</v>
      </c>
      <c r="I87" s="55">
        <v>2</v>
      </c>
      <c r="J87" s="55" t="s">
        <v>103</v>
      </c>
      <c r="K87" s="56">
        <v>45355</v>
      </c>
      <c r="L87" s="56">
        <v>45641</v>
      </c>
      <c r="M87" s="55" t="s">
        <v>41</v>
      </c>
      <c r="N87" s="55" t="s">
        <v>72</v>
      </c>
    </row>
    <row r="88" spans="1:14" ht="242.25" x14ac:dyDescent="0.25">
      <c r="A88" s="54">
        <v>3</v>
      </c>
      <c r="B88" s="57" t="s">
        <v>298</v>
      </c>
      <c r="C88" s="57" t="s">
        <v>299</v>
      </c>
      <c r="D88" s="57" t="s">
        <v>35</v>
      </c>
      <c r="E88" s="57" t="s">
        <v>46</v>
      </c>
      <c r="F88" s="57" t="s">
        <v>37</v>
      </c>
      <c r="G88" s="57" t="s">
        <v>83</v>
      </c>
      <c r="H88" s="55" t="s">
        <v>295</v>
      </c>
      <c r="I88" s="57">
        <v>2</v>
      </c>
      <c r="J88" s="57" t="s">
        <v>300</v>
      </c>
      <c r="K88" s="56">
        <v>45355</v>
      </c>
      <c r="L88" s="56">
        <v>45641</v>
      </c>
      <c r="M88" s="57" t="s">
        <v>41</v>
      </c>
      <c r="N88" s="57" t="s">
        <v>72</v>
      </c>
    </row>
    <row r="89" spans="1:14" ht="199.5" x14ac:dyDescent="0.25">
      <c r="A89" s="54">
        <v>4</v>
      </c>
      <c r="B89" s="57" t="s">
        <v>301</v>
      </c>
      <c r="C89" s="57" t="s">
        <v>302</v>
      </c>
      <c r="D89" s="57" t="s">
        <v>35</v>
      </c>
      <c r="E89" s="57" t="s">
        <v>46</v>
      </c>
      <c r="F89" s="57" t="s">
        <v>37</v>
      </c>
      <c r="G89" s="57" t="s">
        <v>99</v>
      </c>
      <c r="H89" s="55" t="s">
        <v>295</v>
      </c>
      <c r="I89" s="57">
        <v>2</v>
      </c>
      <c r="J89" s="57" t="s">
        <v>303</v>
      </c>
      <c r="K89" s="56">
        <v>45355</v>
      </c>
      <c r="L89" s="56">
        <v>45641</v>
      </c>
      <c r="M89" s="57" t="s">
        <v>50</v>
      </c>
      <c r="N89" s="57" t="s">
        <v>72</v>
      </c>
    </row>
    <row r="90" spans="1:14" ht="199.5" x14ac:dyDescent="0.25">
      <c r="A90" s="54">
        <v>1</v>
      </c>
      <c r="B90" s="55" t="s">
        <v>304</v>
      </c>
      <c r="C90" s="55" t="s">
        <v>305</v>
      </c>
      <c r="D90" s="55" t="s">
        <v>35</v>
      </c>
      <c r="E90" s="55" t="s">
        <v>36</v>
      </c>
      <c r="F90" s="55" t="s">
        <v>37</v>
      </c>
      <c r="G90" s="55" t="s">
        <v>99</v>
      </c>
      <c r="H90" s="55" t="s">
        <v>306</v>
      </c>
      <c r="I90" s="57">
        <v>2</v>
      </c>
      <c r="J90" s="55" t="s">
        <v>307</v>
      </c>
      <c r="K90" s="56">
        <v>45352</v>
      </c>
      <c r="L90" s="56">
        <v>45626</v>
      </c>
      <c r="M90" s="55" t="s">
        <v>50</v>
      </c>
      <c r="N90" s="55" t="s">
        <v>72</v>
      </c>
    </row>
    <row r="91" spans="1:14" ht="270.75" x14ac:dyDescent="0.25">
      <c r="A91" s="54">
        <v>2</v>
      </c>
      <c r="B91" s="55" t="s">
        <v>308</v>
      </c>
      <c r="C91" s="55" t="s">
        <v>309</v>
      </c>
      <c r="D91" s="55" t="s">
        <v>45</v>
      </c>
      <c r="E91" s="55" t="s">
        <v>46</v>
      </c>
      <c r="F91" s="55" t="s">
        <v>37</v>
      </c>
      <c r="G91" s="55" t="s">
        <v>38</v>
      </c>
      <c r="H91" s="55" t="s">
        <v>306</v>
      </c>
      <c r="I91" s="55">
        <v>2</v>
      </c>
      <c r="J91" s="55" t="s">
        <v>258</v>
      </c>
      <c r="K91" s="56">
        <v>45352</v>
      </c>
      <c r="L91" s="56">
        <v>45626</v>
      </c>
      <c r="M91" s="55" t="s">
        <v>50</v>
      </c>
      <c r="N91" s="55" t="s">
        <v>72</v>
      </c>
    </row>
    <row r="92" spans="1:14" ht="256.5" x14ac:dyDescent="0.25">
      <c r="A92" s="54">
        <v>3</v>
      </c>
      <c r="B92" s="57" t="s">
        <v>310</v>
      </c>
      <c r="C92" s="57" t="s">
        <v>311</v>
      </c>
      <c r="D92" s="57" t="s">
        <v>53</v>
      </c>
      <c r="E92" s="57" t="s">
        <v>36</v>
      </c>
      <c r="F92" s="57" t="s">
        <v>37</v>
      </c>
      <c r="G92" s="57" t="s">
        <v>99</v>
      </c>
      <c r="H92" s="55" t="s">
        <v>306</v>
      </c>
      <c r="I92" s="57">
        <v>2</v>
      </c>
      <c r="J92" s="57" t="s">
        <v>307</v>
      </c>
      <c r="K92" s="56">
        <v>45352</v>
      </c>
      <c r="L92" s="56">
        <v>45641</v>
      </c>
      <c r="M92" s="57" t="s">
        <v>50</v>
      </c>
      <c r="N92" s="57" t="s">
        <v>72</v>
      </c>
    </row>
    <row r="93" spans="1:14" ht="285" x14ac:dyDescent="0.25">
      <c r="A93" s="54">
        <v>4</v>
      </c>
      <c r="B93" s="55" t="s">
        <v>312</v>
      </c>
      <c r="C93" s="55" t="s">
        <v>313</v>
      </c>
      <c r="D93" s="55" t="s">
        <v>35</v>
      </c>
      <c r="E93" s="55" t="s">
        <v>36</v>
      </c>
      <c r="F93" s="55" t="s">
        <v>37</v>
      </c>
      <c r="G93" s="55" t="s">
        <v>99</v>
      </c>
      <c r="H93" s="55" t="s">
        <v>306</v>
      </c>
      <c r="I93" s="55">
        <v>4</v>
      </c>
      <c r="J93" s="55" t="s">
        <v>307</v>
      </c>
      <c r="K93" s="56">
        <v>45352</v>
      </c>
      <c r="L93" s="56">
        <v>45641</v>
      </c>
      <c r="M93" s="55" t="s">
        <v>41</v>
      </c>
      <c r="N93" s="55" t="s">
        <v>72</v>
      </c>
    </row>
    <row r="94" spans="1:14" ht="242.25" x14ac:dyDescent="0.25">
      <c r="A94" s="54">
        <v>1</v>
      </c>
      <c r="B94" s="55" t="s">
        <v>33</v>
      </c>
      <c r="C94" s="55" t="s">
        <v>314</v>
      </c>
      <c r="D94" s="55" t="s">
        <v>35</v>
      </c>
      <c r="E94" s="55" t="s">
        <v>36</v>
      </c>
      <c r="F94" s="55" t="s">
        <v>37</v>
      </c>
      <c r="G94" s="55" t="s">
        <v>83</v>
      </c>
      <c r="H94" s="55" t="s">
        <v>315</v>
      </c>
      <c r="I94" s="55">
        <v>4</v>
      </c>
      <c r="J94" s="55" t="s">
        <v>213</v>
      </c>
      <c r="K94" s="56">
        <v>45356</v>
      </c>
      <c r="L94" s="56">
        <v>45626</v>
      </c>
      <c r="M94" s="55" t="s">
        <v>41</v>
      </c>
      <c r="N94" s="55" t="s">
        <v>72</v>
      </c>
    </row>
    <row r="95" spans="1:14" ht="199.5" x14ac:dyDescent="0.25">
      <c r="A95" s="54">
        <v>2</v>
      </c>
      <c r="B95" s="55" t="s">
        <v>43</v>
      </c>
      <c r="C95" s="55" t="s">
        <v>316</v>
      </c>
      <c r="D95" s="55" t="s">
        <v>45</v>
      </c>
      <c r="E95" s="55" t="s">
        <v>46</v>
      </c>
      <c r="F95" s="55" t="s">
        <v>37</v>
      </c>
      <c r="G95" s="55" t="s">
        <v>38</v>
      </c>
      <c r="H95" s="55" t="s">
        <v>315</v>
      </c>
      <c r="I95" s="55">
        <v>2</v>
      </c>
      <c r="J95" s="55" t="s">
        <v>49</v>
      </c>
      <c r="K95" s="56">
        <v>45356</v>
      </c>
      <c r="L95" s="56">
        <v>45626</v>
      </c>
      <c r="M95" s="55" t="s">
        <v>50</v>
      </c>
      <c r="N95" s="55" t="s">
        <v>72</v>
      </c>
    </row>
    <row r="96" spans="1:14" ht="242.25" x14ac:dyDescent="0.25">
      <c r="A96" s="54">
        <v>3</v>
      </c>
      <c r="B96" s="55" t="s">
        <v>317</v>
      </c>
      <c r="C96" s="55" t="s">
        <v>318</v>
      </c>
      <c r="D96" s="55" t="s">
        <v>45</v>
      </c>
      <c r="E96" s="55" t="s">
        <v>36</v>
      </c>
      <c r="F96" s="55" t="s">
        <v>65</v>
      </c>
      <c r="G96" s="55" t="s">
        <v>67</v>
      </c>
      <c r="H96" s="55" t="s">
        <v>315</v>
      </c>
      <c r="I96" s="55">
        <v>3</v>
      </c>
      <c r="J96" s="55" t="s">
        <v>319</v>
      </c>
      <c r="K96" s="56">
        <v>45387</v>
      </c>
      <c r="L96" s="56">
        <v>45631</v>
      </c>
      <c r="M96" s="55" t="s">
        <v>41</v>
      </c>
      <c r="N96" s="55" t="s">
        <v>72</v>
      </c>
    </row>
    <row r="97" spans="1:14" ht="242.25" x14ac:dyDescent="0.25">
      <c r="A97" s="54">
        <v>4</v>
      </c>
      <c r="B97" s="55" t="s">
        <v>320</v>
      </c>
      <c r="C97" s="55" t="s">
        <v>321</v>
      </c>
      <c r="D97" s="57" t="s">
        <v>322</v>
      </c>
      <c r="E97" s="55" t="s">
        <v>46</v>
      </c>
      <c r="F97" s="55" t="s">
        <v>65</v>
      </c>
      <c r="G97" s="55" t="s">
        <v>323</v>
      </c>
      <c r="H97" s="55" t="s">
        <v>315</v>
      </c>
      <c r="I97" s="55">
        <v>3</v>
      </c>
      <c r="J97" s="55" t="s">
        <v>324</v>
      </c>
      <c r="K97" s="56">
        <v>45356</v>
      </c>
      <c r="L97" s="56">
        <v>45631</v>
      </c>
      <c r="M97" s="55" t="s">
        <v>41</v>
      </c>
      <c r="N97" s="55" t="s">
        <v>72</v>
      </c>
    </row>
    <row r="98" spans="1:14" ht="199.5" x14ac:dyDescent="0.25">
      <c r="A98" s="51">
        <v>1</v>
      </c>
      <c r="B98" s="63" t="s">
        <v>325</v>
      </c>
      <c r="C98" s="63" t="s">
        <v>326</v>
      </c>
      <c r="D98" s="52" t="s">
        <v>53</v>
      </c>
      <c r="E98" s="52" t="s">
        <v>36</v>
      </c>
      <c r="F98" s="52" t="s">
        <v>65</v>
      </c>
      <c r="G98" s="52" t="s">
        <v>38</v>
      </c>
      <c r="H98" s="52" t="s">
        <v>327</v>
      </c>
      <c r="I98" s="52">
        <v>2</v>
      </c>
      <c r="J98" s="52" t="s">
        <v>328</v>
      </c>
      <c r="K98" s="53">
        <v>45352</v>
      </c>
      <c r="L98" s="53">
        <v>45597</v>
      </c>
      <c r="M98" s="52" t="s">
        <v>50</v>
      </c>
      <c r="N98" s="52" t="s">
        <v>72</v>
      </c>
    </row>
    <row r="99" spans="1:14" ht="199.5" x14ac:dyDescent="0.25">
      <c r="A99" s="51">
        <v>2</v>
      </c>
      <c r="B99" s="52" t="s">
        <v>329</v>
      </c>
      <c r="C99" s="52" t="s">
        <v>330</v>
      </c>
      <c r="D99" s="52" t="s">
        <v>45</v>
      </c>
      <c r="E99" s="52" t="s">
        <v>64</v>
      </c>
      <c r="F99" s="52" t="s">
        <v>37</v>
      </c>
      <c r="G99" s="52" t="s">
        <v>38</v>
      </c>
      <c r="H99" s="52" t="s">
        <v>327</v>
      </c>
      <c r="I99" s="52">
        <v>1</v>
      </c>
      <c r="J99" s="52" t="s">
        <v>109</v>
      </c>
      <c r="K99" s="53">
        <v>45352</v>
      </c>
      <c r="L99" s="53">
        <v>45597</v>
      </c>
      <c r="M99" s="52" t="s">
        <v>50</v>
      </c>
      <c r="N99" s="52" t="s">
        <v>72</v>
      </c>
    </row>
    <row r="100" spans="1:14" ht="199.5" x14ac:dyDescent="0.25">
      <c r="A100" s="51">
        <v>3</v>
      </c>
      <c r="B100" s="52" t="s">
        <v>331</v>
      </c>
      <c r="C100" s="52" t="s">
        <v>332</v>
      </c>
      <c r="D100" s="52" t="s">
        <v>35</v>
      </c>
      <c r="E100" s="52" t="s">
        <v>46</v>
      </c>
      <c r="F100" s="52" t="s">
        <v>37</v>
      </c>
      <c r="G100" s="52" t="s">
        <v>38</v>
      </c>
      <c r="H100" s="52" t="s">
        <v>327</v>
      </c>
      <c r="I100" s="52">
        <v>2</v>
      </c>
      <c r="J100" s="52" t="s">
        <v>88</v>
      </c>
      <c r="K100" s="53">
        <v>45352</v>
      </c>
      <c r="L100" s="53">
        <v>45597</v>
      </c>
      <c r="M100" s="52" t="s">
        <v>50</v>
      </c>
      <c r="N100" s="52" t="s">
        <v>72</v>
      </c>
    </row>
    <row r="101" spans="1:14" ht="199.5" x14ac:dyDescent="0.25">
      <c r="A101" s="51">
        <v>4</v>
      </c>
      <c r="B101" s="52" t="s">
        <v>333</v>
      </c>
      <c r="C101" s="52" t="s">
        <v>334</v>
      </c>
      <c r="D101" s="52" t="s">
        <v>53</v>
      </c>
      <c r="E101" s="52" t="s">
        <v>66</v>
      </c>
      <c r="F101" s="52" t="s">
        <v>65</v>
      </c>
      <c r="G101" s="52" t="s">
        <v>38</v>
      </c>
      <c r="H101" s="52" t="s">
        <v>327</v>
      </c>
      <c r="I101" s="52">
        <v>3</v>
      </c>
      <c r="J101" s="52" t="s">
        <v>335</v>
      </c>
      <c r="K101" s="53">
        <v>45413</v>
      </c>
      <c r="L101" s="53">
        <v>45596</v>
      </c>
      <c r="M101" s="52" t="s">
        <v>63</v>
      </c>
      <c r="N101" s="52" t="s">
        <v>72</v>
      </c>
    </row>
    <row r="102" spans="1:14" ht="199.5" x14ac:dyDescent="0.25">
      <c r="A102" s="54">
        <v>1</v>
      </c>
      <c r="B102" s="55" t="s">
        <v>336</v>
      </c>
      <c r="C102" s="55" t="s">
        <v>337</v>
      </c>
      <c r="D102" s="55" t="s">
        <v>35</v>
      </c>
      <c r="E102" s="55" t="s">
        <v>36</v>
      </c>
      <c r="F102" s="55" t="s">
        <v>37</v>
      </c>
      <c r="G102" s="55" t="s">
        <v>99</v>
      </c>
      <c r="H102" s="55" t="s">
        <v>338</v>
      </c>
      <c r="I102" s="55">
        <v>3</v>
      </c>
      <c r="J102" s="55" t="s">
        <v>339</v>
      </c>
      <c r="K102" s="56">
        <v>45323</v>
      </c>
      <c r="L102" s="56">
        <v>45565</v>
      </c>
      <c r="M102" s="55" t="s">
        <v>50</v>
      </c>
      <c r="N102" s="55" t="s">
        <v>72</v>
      </c>
    </row>
    <row r="103" spans="1:14" ht="199.5" x14ac:dyDescent="0.25">
      <c r="A103" s="54">
        <v>2</v>
      </c>
      <c r="B103" s="55" t="s">
        <v>340</v>
      </c>
      <c r="C103" s="55" t="s">
        <v>341</v>
      </c>
      <c r="D103" s="55" t="s">
        <v>45</v>
      </c>
      <c r="E103" s="55" t="s">
        <v>46</v>
      </c>
      <c r="F103" s="55" t="s">
        <v>37</v>
      </c>
      <c r="G103" s="55" t="s">
        <v>99</v>
      </c>
      <c r="H103" s="55" t="s">
        <v>338</v>
      </c>
      <c r="I103" s="55">
        <v>3</v>
      </c>
      <c r="J103" s="55" t="s">
        <v>342</v>
      </c>
      <c r="K103" s="56">
        <v>45474</v>
      </c>
      <c r="L103" s="56">
        <v>45626</v>
      </c>
      <c r="M103" s="55" t="s">
        <v>50</v>
      </c>
      <c r="N103" s="55" t="s">
        <v>72</v>
      </c>
    </row>
    <row r="104" spans="1:14" ht="199.5" x14ac:dyDescent="0.25">
      <c r="A104" s="54">
        <v>3</v>
      </c>
      <c r="B104" s="55" t="s">
        <v>331</v>
      </c>
      <c r="C104" s="55" t="s">
        <v>343</v>
      </c>
      <c r="D104" s="55" t="s">
        <v>45</v>
      </c>
      <c r="E104" s="55" t="s">
        <v>46</v>
      </c>
      <c r="F104" s="55" t="s">
        <v>37</v>
      </c>
      <c r="G104" s="55" t="s">
        <v>99</v>
      </c>
      <c r="H104" s="55" t="s">
        <v>338</v>
      </c>
      <c r="I104" s="55">
        <v>2</v>
      </c>
      <c r="J104" s="55" t="s">
        <v>49</v>
      </c>
      <c r="K104" s="56">
        <v>45352</v>
      </c>
      <c r="L104" s="56">
        <v>45596</v>
      </c>
      <c r="M104" s="55" t="s">
        <v>50</v>
      </c>
      <c r="N104" s="55" t="s">
        <v>72</v>
      </c>
    </row>
    <row r="105" spans="1:14" ht="199.5" x14ac:dyDescent="0.25">
      <c r="A105" s="54">
        <v>4</v>
      </c>
      <c r="B105" s="55" t="s">
        <v>344</v>
      </c>
      <c r="C105" s="55" t="s">
        <v>345</v>
      </c>
      <c r="D105" s="55" t="s">
        <v>35</v>
      </c>
      <c r="E105" s="55" t="s">
        <v>46</v>
      </c>
      <c r="F105" s="55" t="s">
        <v>37</v>
      </c>
      <c r="G105" s="55" t="s">
        <v>99</v>
      </c>
      <c r="H105" s="55" t="s">
        <v>338</v>
      </c>
      <c r="I105" s="55">
        <v>1</v>
      </c>
      <c r="J105" s="55" t="s">
        <v>346</v>
      </c>
      <c r="K105" s="56">
        <v>45474</v>
      </c>
      <c r="L105" s="56">
        <v>45626</v>
      </c>
      <c r="M105" s="55" t="s">
        <v>50</v>
      </c>
      <c r="N105" s="55" t="s">
        <v>72</v>
      </c>
    </row>
    <row r="106" spans="1:14" ht="199.5" x14ac:dyDescent="0.25">
      <c r="A106" s="51">
        <v>1</v>
      </c>
      <c r="B106" s="52" t="s">
        <v>347</v>
      </c>
      <c r="C106" s="52" t="s">
        <v>348</v>
      </c>
      <c r="D106" s="52" t="s">
        <v>45</v>
      </c>
      <c r="E106" s="52" t="s">
        <v>36</v>
      </c>
      <c r="F106" s="52" t="s">
        <v>37</v>
      </c>
      <c r="G106" s="52" t="s">
        <v>99</v>
      </c>
      <c r="H106" s="52" t="s">
        <v>349</v>
      </c>
      <c r="I106" s="52">
        <v>2</v>
      </c>
      <c r="J106" s="52" t="s">
        <v>350</v>
      </c>
      <c r="K106" s="53">
        <v>45352</v>
      </c>
      <c r="L106" s="53">
        <v>45626</v>
      </c>
      <c r="M106" s="52" t="s">
        <v>50</v>
      </c>
      <c r="N106" s="52" t="s">
        <v>72</v>
      </c>
    </row>
    <row r="107" spans="1:14" ht="199.5" x14ac:dyDescent="0.25">
      <c r="A107" s="51">
        <v>2</v>
      </c>
      <c r="B107" s="52" t="s">
        <v>351</v>
      </c>
      <c r="C107" s="52" t="s">
        <v>352</v>
      </c>
      <c r="D107" s="52" t="s">
        <v>35</v>
      </c>
      <c r="E107" s="52" t="s">
        <v>36</v>
      </c>
      <c r="F107" s="52" t="s">
        <v>37</v>
      </c>
      <c r="G107" s="52" t="s">
        <v>99</v>
      </c>
      <c r="H107" s="52" t="s">
        <v>349</v>
      </c>
      <c r="I107" s="52">
        <v>5</v>
      </c>
      <c r="J107" s="52" t="s">
        <v>353</v>
      </c>
      <c r="K107" s="53">
        <v>45505</v>
      </c>
      <c r="L107" s="53">
        <v>45626</v>
      </c>
      <c r="M107" s="52" t="s">
        <v>50</v>
      </c>
      <c r="N107" s="52" t="s">
        <v>71</v>
      </c>
    </row>
    <row r="108" spans="1:14" ht="156.75" x14ac:dyDescent="0.25">
      <c r="A108" s="51">
        <v>3</v>
      </c>
      <c r="B108" s="52" t="s">
        <v>354</v>
      </c>
      <c r="C108" s="52" t="s">
        <v>355</v>
      </c>
      <c r="D108" s="52" t="s">
        <v>35</v>
      </c>
      <c r="E108" s="52" t="s">
        <v>36</v>
      </c>
      <c r="F108" s="52" t="s">
        <v>65</v>
      </c>
      <c r="G108" s="52" t="s">
        <v>99</v>
      </c>
      <c r="H108" s="52" t="s">
        <v>349</v>
      </c>
      <c r="I108" s="52">
        <v>1</v>
      </c>
      <c r="J108" s="52" t="s">
        <v>356</v>
      </c>
      <c r="K108" s="53">
        <v>45444</v>
      </c>
      <c r="L108" s="53">
        <v>45626</v>
      </c>
      <c r="M108" s="52" t="s">
        <v>41</v>
      </c>
      <c r="N108" s="52" t="s">
        <v>71</v>
      </c>
    </row>
    <row r="109" spans="1:14" ht="270.75" x14ac:dyDescent="0.25">
      <c r="A109" s="51">
        <v>4</v>
      </c>
      <c r="B109" s="52" t="s">
        <v>357</v>
      </c>
      <c r="C109" s="52" t="s">
        <v>358</v>
      </c>
      <c r="D109" s="52" t="s">
        <v>35</v>
      </c>
      <c r="E109" s="52" t="s">
        <v>46</v>
      </c>
      <c r="F109" s="52" t="s">
        <v>37</v>
      </c>
      <c r="G109" s="52" t="s">
        <v>99</v>
      </c>
      <c r="H109" s="52" t="s">
        <v>349</v>
      </c>
      <c r="I109" s="52">
        <v>30</v>
      </c>
      <c r="J109" s="52" t="s">
        <v>359</v>
      </c>
      <c r="K109" s="53">
        <v>45352</v>
      </c>
      <c r="L109" s="53">
        <v>45534</v>
      </c>
      <c r="M109" s="52" t="s">
        <v>50</v>
      </c>
      <c r="N109" s="52" t="s">
        <v>71</v>
      </c>
    </row>
    <row r="110" spans="1:14" ht="242.25" x14ac:dyDescent="0.25">
      <c r="A110" s="51">
        <v>1</v>
      </c>
      <c r="B110" s="52" t="s">
        <v>360</v>
      </c>
      <c r="C110" s="52" t="s">
        <v>361</v>
      </c>
      <c r="D110" s="52" t="s">
        <v>35</v>
      </c>
      <c r="E110" s="52" t="s">
        <v>66</v>
      </c>
      <c r="F110" s="52" t="s">
        <v>65</v>
      </c>
      <c r="G110" s="52" t="s">
        <v>99</v>
      </c>
      <c r="H110" s="52" t="s">
        <v>362</v>
      </c>
      <c r="I110" s="52">
        <v>1</v>
      </c>
      <c r="J110" s="52" t="s">
        <v>363</v>
      </c>
      <c r="K110" s="53">
        <v>45383</v>
      </c>
      <c r="L110" s="53">
        <v>45473</v>
      </c>
      <c r="M110" s="52" t="s">
        <v>50</v>
      </c>
      <c r="N110" s="52" t="s">
        <v>72</v>
      </c>
    </row>
    <row r="111" spans="1:14" ht="199.5" x14ac:dyDescent="0.25">
      <c r="A111" s="51">
        <v>2</v>
      </c>
      <c r="B111" s="52" t="s">
        <v>364</v>
      </c>
      <c r="C111" s="52" t="s">
        <v>365</v>
      </c>
      <c r="D111" s="52" t="s">
        <v>45</v>
      </c>
      <c r="E111" s="52" t="s">
        <v>64</v>
      </c>
      <c r="F111" s="52" t="s">
        <v>62</v>
      </c>
      <c r="G111" s="52" t="s">
        <v>99</v>
      </c>
      <c r="H111" s="52" t="s">
        <v>362</v>
      </c>
      <c r="I111" s="52">
        <v>2</v>
      </c>
      <c r="J111" s="52" t="s">
        <v>363</v>
      </c>
      <c r="K111" s="53">
        <v>45474</v>
      </c>
      <c r="L111" s="53">
        <v>45565</v>
      </c>
      <c r="M111" s="52" t="s">
        <v>50</v>
      </c>
      <c r="N111" s="52" t="s">
        <v>72</v>
      </c>
    </row>
    <row r="112" spans="1:14" ht="199.5" x14ac:dyDescent="0.25">
      <c r="A112" s="51">
        <v>3</v>
      </c>
      <c r="B112" s="52" t="s">
        <v>366</v>
      </c>
      <c r="C112" s="52" t="s">
        <v>367</v>
      </c>
      <c r="D112" s="52" t="s">
        <v>53</v>
      </c>
      <c r="E112" s="52" t="s">
        <v>36</v>
      </c>
      <c r="F112" s="52" t="s">
        <v>37</v>
      </c>
      <c r="G112" s="52" t="s">
        <v>38</v>
      </c>
      <c r="H112" s="52" t="s">
        <v>362</v>
      </c>
      <c r="I112" s="52">
        <v>1</v>
      </c>
      <c r="J112" s="52" t="s">
        <v>368</v>
      </c>
      <c r="K112" s="53">
        <v>45474</v>
      </c>
      <c r="L112" s="53">
        <v>45565</v>
      </c>
      <c r="M112" s="52" t="s">
        <v>50</v>
      </c>
      <c r="N112" s="52" t="s">
        <v>72</v>
      </c>
    </row>
    <row r="113" spans="1:14" ht="199.5" x14ac:dyDescent="0.25">
      <c r="A113" s="51">
        <v>4</v>
      </c>
      <c r="B113" s="52" t="s">
        <v>369</v>
      </c>
      <c r="C113" s="52" t="s">
        <v>370</v>
      </c>
      <c r="D113" s="52" t="s">
        <v>53</v>
      </c>
      <c r="E113" s="52" t="s">
        <v>64</v>
      </c>
      <c r="F113" s="52" t="s">
        <v>37</v>
      </c>
      <c r="G113" s="52" t="s">
        <v>38</v>
      </c>
      <c r="H113" s="52" t="s">
        <v>362</v>
      </c>
      <c r="I113" s="52">
        <v>1</v>
      </c>
      <c r="J113" s="52" t="s">
        <v>368</v>
      </c>
      <c r="K113" s="53">
        <v>45566</v>
      </c>
      <c r="L113" s="53">
        <v>45596</v>
      </c>
      <c r="M113" s="52" t="s">
        <v>50</v>
      </c>
      <c r="N113" s="52" t="s">
        <v>72</v>
      </c>
    </row>
    <row r="114" spans="1:14" ht="210" x14ac:dyDescent="0.25">
      <c r="A114" s="61">
        <v>5</v>
      </c>
      <c r="B114" s="62" t="s">
        <v>371</v>
      </c>
      <c r="C114" s="62" t="s">
        <v>372</v>
      </c>
      <c r="D114" s="62" t="s">
        <v>45</v>
      </c>
      <c r="E114" s="62" t="s">
        <v>46</v>
      </c>
      <c r="F114" s="62" t="s">
        <v>37</v>
      </c>
      <c r="G114" s="52" t="s">
        <v>38</v>
      </c>
      <c r="H114" s="52" t="s">
        <v>362</v>
      </c>
      <c r="I114" s="62">
        <v>1</v>
      </c>
      <c r="J114" s="62" t="s">
        <v>49</v>
      </c>
      <c r="K114" s="53">
        <v>45323</v>
      </c>
      <c r="L114" s="53">
        <v>45626</v>
      </c>
      <c r="M114" s="62" t="s">
        <v>50</v>
      </c>
      <c r="N114" s="52" t="s">
        <v>72</v>
      </c>
    </row>
    <row r="115" spans="1:14" ht="285" x14ac:dyDescent="0.25">
      <c r="A115" s="51">
        <v>1</v>
      </c>
      <c r="B115" s="52" t="s">
        <v>373</v>
      </c>
      <c r="C115" s="52" t="s">
        <v>374</v>
      </c>
      <c r="D115" s="52" t="s">
        <v>45</v>
      </c>
      <c r="E115" s="52" t="s">
        <v>64</v>
      </c>
      <c r="F115" s="52" t="s">
        <v>65</v>
      </c>
      <c r="G115" s="52" t="s">
        <v>38</v>
      </c>
      <c r="H115" s="52" t="s">
        <v>375</v>
      </c>
      <c r="I115" s="52">
        <v>3</v>
      </c>
      <c r="J115" s="52" t="s">
        <v>49</v>
      </c>
      <c r="K115" s="53">
        <v>45323</v>
      </c>
      <c r="L115" s="53">
        <v>45641</v>
      </c>
      <c r="M115" s="52" t="s">
        <v>41</v>
      </c>
      <c r="N115" s="52" t="s">
        <v>72</v>
      </c>
    </row>
    <row r="116" spans="1:14" ht="242.25" x14ac:dyDescent="0.25">
      <c r="A116" s="51">
        <v>2</v>
      </c>
      <c r="B116" s="52" t="s">
        <v>376</v>
      </c>
      <c r="C116" s="52" t="s">
        <v>377</v>
      </c>
      <c r="D116" s="52" t="s">
        <v>53</v>
      </c>
      <c r="E116" s="52" t="s">
        <v>46</v>
      </c>
      <c r="F116" s="52" t="s">
        <v>37</v>
      </c>
      <c r="G116" s="52" t="s">
        <v>83</v>
      </c>
      <c r="H116" s="52" t="s">
        <v>375</v>
      </c>
      <c r="I116" s="52">
        <v>6</v>
      </c>
      <c r="J116" s="52" t="s">
        <v>303</v>
      </c>
      <c r="K116" s="53">
        <v>45323</v>
      </c>
      <c r="L116" s="53">
        <v>45596</v>
      </c>
      <c r="M116" s="52" t="s">
        <v>50</v>
      </c>
      <c r="N116" s="52" t="s">
        <v>72</v>
      </c>
    </row>
    <row r="117" spans="1:14" ht="256.5" x14ac:dyDescent="0.25">
      <c r="A117" s="51">
        <v>3</v>
      </c>
      <c r="B117" s="52" t="s">
        <v>378</v>
      </c>
      <c r="C117" s="52" t="s">
        <v>379</v>
      </c>
      <c r="D117" s="52" t="s">
        <v>35</v>
      </c>
      <c r="E117" s="52" t="s">
        <v>64</v>
      </c>
      <c r="F117" s="52" t="s">
        <v>65</v>
      </c>
      <c r="G117" s="52" t="s">
        <v>99</v>
      </c>
      <c r="H117" s="52" t="s">
        <v>375</v>
      </c>
      <c r="I117" s="52">
        <v>4</v>
      </c>
      <c r="J117" s="52" t="s">
        <v>109</v>
      </c>
      <c r="K117" s="53">
        <v>45323</v>
      </c>
      <c r="L117" s="53">
        <v>45596</v>
      </c>
      <c r="M117" s="52" t="s">
        <v>50</v>
      </c>
      <c r="N117" s="52" t="s">
        <v>72</v>
      </c>
    </row>
    <row r="118" spans="1:14" ht="199.5" x14ac:dyDescent="0.25">
      <c r="A118" s="51">
        <v>4</v>
      </c>
      <c r="B118" s="52" t="s">
        <v>380</v>
      </c>
      <c r="C118" s="52" t="s">
        <v>381</v>
      </c>
      <c r="D118" s="52" t="s">
        <v>45</v>
      </c>
      <c r="E118" s="52" t="s">
        <v>36</v>
      </c>
      <c r="F118" s="52" t="s">
        <v>65</v>
      </c>
      <c r="G118" s="52" t="s">
        <v>38</v>
      </c>
      <c r="H118" s="52" t="s">
        <v>375</v>
      </c>
      <c r="I118" s="52">
        <v>6</v>
      </c>
      <c r="J118" s="52" t="s">
        <v>382</v>
      </c>
      <c r="K118" s="53">
        <v>45383</v>
      </c>
      <c r="L118" s="53">
        <v>45641</v>
      </c>
      <c r="M118" s="52" t="s">
        <v>63</v>
      </c>
      <c r="N118" s="52" t="s">
        <v>72</v>
      </c>
    </row>
    <row r="119" spans="1:14" ht="199.5" x14ac:dyDescent="0.25">
      <c r="A119" s="51">
        <v>1</v>
      </c>
      <c r="B119" s="52" t="s">
        <v>383</v>
      </c>
      <c r="C119" s="52" t="s">
        <v>384</v>
      </c>
      <c r="D119" s="52" t="s">
        <v>53</v>
      </c>
      <c r="E119" s="52" t="s">
        <v>60</v>
      </c>
      <c r="F119" s="52" t="s">
        <v>61</v>
      </c>
      <c r="G119" s="52" t="s">
        <v>99</v>
      </c>
      <c r="H119" s="52" t="s">
        <v>48</v>
      </c>
      <c r="I119" s="52">
        <v>1</v>
      </c>
      <c r="J119" s="52" t="s">
        <v>385</v>
      </c>
      <c r="K119" s="53">
        <v>45352</v>
      </c>
      <c r="L119" s="53">
        <v>45565</v>
      </c>
      <c r="M119" s="52" t="s">
        <v>63</v>
      </c>
      <c r="N119" s="52" t="s">
        <v>72</v>
      </c>
    </row>
    <row r="120" spans="1:14" ht="199.5" x14ac:dyDescent="0.25">
      <c r="A120" s="51">
        <v>2</v>
      </c>
      <c r="B120" s="52" t="s">
        <v>386</v>
      </c>
      <c r="C120" s="52" t="s">
        <v>387</v>
      </c>
      <c r="D120" s="52" t="s">
        <v>53</v>
      </c>
      <c r="E120" s="52" t="s">
        <v>64</v>
      </c>
      <c r="F120" s="52" t="s">
        <v>37</v>
      </c>
      <c r="G120" s="52" t="s">
        <v>38</v>
      </c>
      <c r="H120" s="52" t="s">
        <v>48</v>
      </c>
      <c r="I120" s="52">
        <v>2</v>
      </c>
      <c r="J120" s="52" t="s">
        <v>49</v>
      </c>
      <c r="K120" s="53">
        <v>45352</v>
      </c>
      <c r="L120" s="53">
        <v>45626</v>
      </c>
      <c r="M120" s="52" t="s">
        <v>50</v>
      </c>
      <c r="N120" s="52" t="s">
        <v>72</v>
      </c>
    </row>
    <row r="121" spans="1:14" ht="185.25" x14ac:dyDescent="0.25">
      <c r="A121" s="51">
        <v>3</v>
      </c>
      <c r="B121" s="52" t="s">
        <v>388</v>
      </c>
      <c r="C121" s="52" t="s">
        <v>389</v>
      </c>
      <c r="D121" s="52" t="s">
        <v>45</v>
      </c>
      <c r="E121" s="52" t="s">
        <v>64</v>
      </c>
      <c r="F121" s="52" t="s">
        <v>37</v>
      </c>
      <c r="G121" s="52" t="s">
        <v>99</v>
      </c>
      <c r="H121" s="52" t="s">
        <v>48</v>
      </c>
      <c r="I121" s="52">
        <v>2</v>
      </c>
      <c r="J121" s="52" t="s">
        <v>390</v>
      </c>
      <c r="K121" s="53">
        <v>45352</v>
      </c>
      <c r="L121" s="53">
        <v>45626</v>
      </c>
      <c r="M121" s="52" t="s">
        <v>50</v>
      </c>
      <c r="N121" s="52" t="s">
        <v>71</v>
      </c>
    </row>
    <row r="122" spans="1:14" ht="242.25" x14ac:dyDescent="0.25">
      <c r="A122" s="51">
        <v>4</v>
      </c>
      <c r="B122" s="52" t="s">
        <v>391</v>
      </c>
      <c r="C122" s="52" t="s">
        <v>392</v>
      </c>
      <c r="D122" s="52" t="s">
        <v>35</v>
      </c>
      <c r="E122" s="52" t="s">
        <v>36</v>
      </c>
      <c r="F122" s="52" t="s">
        <v>37</v>
      </c>
      <c r="G122" s="52" t="s">
        <v>83</v>
      </c>
      <c r="H122" s="52" t="s">
        <v>48</v>
      </c>
      <c r="I122" s="52">
        <v>3</v>
      </c>
      <c r="J122" s="52" t="s">
        <v>393</v>
      </c>
      <c r="K122" s="53">
        <v>45352</v>
      </c>
      <c r="L122" s="53">
        <v>45626</v>
      </c>
      <c r="M122" s="52" t="s">
        <v>63</v>
      </c>
      <c r="N122" s="52" t="s">
        <v>71</v>
      </c>
    </row>
    <row r="123" spans="1:14" ht="199.5" x14ac:dyDescent="0.25">
      <c r="A123" s="54">
        <v>1</v>
      </c>
      <c r="B123" s="55" t="s">
        <v>394</v>
      </c>
      <c r="C123" s="55" t="s">
        <v>395</v>
      </c>
      <c r="D123" s="55" t="s">
        <v>35</v>
      </c>
      <c r="E123" s="55" t="s">
        <v>46</v>
      </c>
      <c r="F123" s="55" t="s">
        <v>37</v>
      </c>
      <c r="G123" s="55" t="s">
        <v>99</v>
      </c>
      <c r="H123" s="55" t="s">
        <v>396</v>
      </c>
      <c r="I123" s="55">
        <v>3</v>
      </c>
      <c r="J123" s="55" t="s">
        <v>397</v>
      </c>
      <c r="K123" s="56">
        <v>45323</v>
      </c>
      <c r="L123" s="56">
        <v>45641</v>
      </c>
      <c r="M123" s="55" t="s">
        <v>41</v>
      </c>
      <c r="N123" s="55" t="s">
        <v>72</v>
      </c>
    </row>
    <row r="124" spans="1:14" ht="185.25" x14ac:dyDescent="0.25">
      <c r="A124" s="54">
        <v>2</v>
      </c>
      <c r="B124" s="55" t="s">
        <v>398</v>
      </c>
      <c r="C124" s="55" t="s">
        <v>399</v>
      </c>
      <c r="D124" s="55" t="s">
        <v>45</v>
      </c>
      <c r="E124" s="55" t="s">
        <v>46</v>
      </c>
      <c r="F124" s="55" t="s">
        <v>37</v>
      </c>
      <c r="G124" s="55" t="s">
        <v>38</v>
      </c>
      <c r="H124" s="55" t="s">
        <v>396</v>
      </c>
      <c r="I124" s="55">
        <v>2</v>
      </c>
      <c r="J124" s="55" t="s">
        <v>88</v>
      </c>
      <c r="K124" s="56">
        <v>45323</v>
      </c>
      <c r="L124" s="56">
        <v>45641</v>
      </c>
      <c r="M124" s="55" t="s">
        <v>50</v>
      </c>
      <c r="N124" s="55" t="s">
        <v>71</v>
      </c>
    </row>
    <row r="125" spans="1:14" ht="199.5" x14ac:dyDescent="0.25">
      <c r="A125" s="54">
        <v>3</v>
      </c>
      <c r="B125" s="55" t="s">
        <v>400</v>
      </c>
      <c r="C125" s="55" t="s">
        <v>401</v>
      </c>
      <c r="D125" s="55" t="s">
        <v>53</v>
      </c>
      <c r="E125" s="55" t="s">
        <v>36</v>
      </c>
      <c r="F125" s="55" t="s">
        <v>37</v>
      </c>
      <c r="G125" s="57" t="s">
        <v>67</v>
      </c>
      <c r="H125" s="55" t="s">
        <v>396</v>
      </c>
      <c r="I125" s="55">
        <v>2</v>
      </c>
      <c r="J125" s="55" t="s">
        <v>270</v>
      </c>
      <c r="K125" s="56">
        <v>45323</v>
      </c>
      <c r="L125" s="56">
        <v>45641</v>
      </c>
      <c r="M125" s="55" t="s">
        <v>41</v>
      </c>
      <c r="N125" s="55" t="s">
        <v>72</v>
      </c>
    </row>
    <row r="126" spans="1:14" ht="242.25" x14ac:dyDescent="0.25">
      <c r="A126" s="54">
        <v>4</v>
      </c>
      <c r="B126" s="55" t="s">
        <v>402</v>
      </c>
      <c r="C126" s="55" t="s">
        <v>403</v>
      </c>
      <c r="D126" s="55" t="s">
        <v>53</v>
      </c>
      <c r="E126" s="55" t="s">
        <v>36</v>
      </c>
      <c r="F126" s="55" t="s">
        <v>404</v>
      </c>
      <c r="G126" s="55" t="s">
        <v>83</v>
      </c>
      <c r="H126" s="55" t="s">
        <v>396</v>
      </c>
      <c r="I126" s="55">
        <v>2</v>
      </c>
      <c r="J126" s="55" t="s">
        <v>100</v>
      </c>
      <c r="K126" s="56">
        <v>45323</v>
      </c>
      <c r="L126" s="56">
        <v>45641</v>
      </c>
      <c r="M126" s="55" t="s">
        <v>41</v>
      </c>
      <c r="N126" s="55" t="s">
        <v>72</v>
      </c>
    </row>
    <row r="127" spans="1:14" ht="242.25" x14ac:dyDescent="0.25">
      <c r="A127" s="51">
        <v>1</v>
      </c>
      <c r="B127" s="52" t="s">
        <v>148</v>
      </c>
      <c r="C127" s="52" t="s">
        <v>149</v>
      </c>
      <c r="D127" s="52" t="s">
        <v>35</v>
      </c>
      <c r="E127" s="52" t="s">
        <v>46</v>
      </c>
      <c r="F127" s="52" t="s">
        <v>65</v>
      </c>
      <c r="G127" s="52" t="s">
        <v>83</v>
      </c>
      <c r="H127" s="52" t="s">
        <v>405</v>
      </c>
      <c r="I127" s="52">
        <v>2</v>
      </c>
      <c r="J127" s="52" t="s">
        <v>151</v>
      </c>
      <c r="K127" s="53">
        <v>45352</v>
      </c>
      <c r="L127" s="53">
        <v>45626</v>
      </c>
      <c r="M127" s="52" t="s">
        <v>41</v>
      </c>
      <c r="N127" s="52" t="s">
        <v>72</v>
      </c>
    </row>
    <row r="128" spans="1:14" ht="199.5" x14ac:dyDescent="0.25">
      <c r="A128" s="51">
        <v>2</v>
      </c>
      <c r="B128" s="52" t="s">
        <v>152</v>
      </c>
      <c r="C128" s="52" t="s">
        <v>153</v>
      </c>
      <c r="D128" s="52" t="s">
        <v>53</v>
      </c>
      <c r="E128" s="52" t="s">
        <v>46</v>
      </c>
      <c r="F128" s="52" t="s">
        <v>65</v>
      </c>
      <c r="G128" s="52" t="s">
        <v>38</v>
      </c>
      <c r="H128" s="52" t="s">
        <v>405</v>
      </c>
      <c r="I128" s="52">
        <v>2</v>
      </c>
      <c r="J128" s="52" t="s">
        <v>88</v>
      </c>
      <c r="K128" s="53">
        <v>45383</v>
      </c>
      <c r="L128" s="53">
        <v>45626</v>
      </c>
      <c r="M128" s="52" t="s">
        <v>50</v>
      </c>
      <c r="N128" s="52" t="s">
        <v>72</v>
      </c>
    </row>
    <row r="129" spans="1:14" ht="242.25" x14ac:dyDescent="0.25">
      <c r="A129" s="51">
        <v>3</v>
      </c>
      <c r="B129" s="52" t="s">
        <v>154</v>
      </c>
      <c r="C129" s="52" t="s">
        <v>155</v>
      </c>
      <c r="D129" s="52" t="s">
        <v>45</v>
      </c>
      <c r="E129" s="52" t="s">
        <v>46</v>
      </c>
      <c r="F129" s="52" t="s">
        <v>65</v>
      </c>
      <c r="G129" s="52" t="s">
        <v>83</v>
      </c>
      <c r="H129" s="52" t="s">
        <v>405</v>
      </c>
      <c r="I129" s="52">
        <v>2</v>
      </c>
      <c r="J129" s="52" t="s">
        <v>100</v>
      </c>
      <c r="K129" s="53">
        <v>45352</v>
      </c>
      <c r="L129" s="53">
        <v>45626</v>
      </c>
      <c r="M129" s="52" t="s">
        <v>41</v>
      </c>
      <c r="N129" s="52" t="s">
        <v>72</v>
      </c>
    </row>
    <row r="130" spans="1:14" ht="242.25" x14ac:dyDescent="0.25">
      <c r="A130" s="51">
        <v>4</v>
      </c>
      <c r="B130" s="52" t="s">
        <v>156</v>
      </c>
      <c r="C130" s="52" t="s">
        <v>157</v>
      </c>
      <c r="D130" s="52" t="s">
        <v>35</v>
      </c>
      <c r="E130" s="52" t="s">
        <v>46</v>
      </c>
      <c r="F130" s="52" t="s">
        <v>65</v>
      </c>
      <c r="G130" s="52" t="s">
        <v>83</v>
      </c>
      <c r="H130" s="52" t="s">
        <v>405</v>
      </c>
      <c r="I130" s="52">
        <v>1</v>
      </c>
      <c r="J130" s="52" t="s">
        <v>100</v>
      </c>
      <c r="K130" s="53">
        <v>45352</v>
      </c>
      <c r="L130" s="53">
        <v>45626</v>
      </c>
      <c r="M130" s="52" t="s">
        <v>41</v>
      </c>
      <c r="N130" s="52" t="s">
        <v>72</v>
      </c>
    </row>
    <row r="131" spans="1:14" ht="199.5" x14ac:dyDescent="0.25">
      <c r="A131" s="51">
        <v>1</v>
      </c>
      <c r="B131" s="52" t="s">
        <v>406</v>
      </c>
      <c r="C131" s="52" t="s">
        <v>407</v>
      </c>
      <c r="D131" s="52" t="s">
        <v>35</v>
      </c>
      <c r="E131" s="52" t="s">
        <v>36</v>
      </c>
      <c r="F131" s="52" t="s">
        <v>65</v>
      </c>
      <c r="G131" s="52" t="s">
        <v>38</v>
      </c>
      <c r="H131" s="52" t="s">
        <v>408</v>
      </c>
      <c r="I131" s="52">
        <v>1</v>
      </c>
      <c r="J131" s="52" t="s">
        <v>409</v>
      </c>
      <c r="K131" s="53">
        <v>45352</v>
      </c>
      <c r="L131" s="53">
        <v>45534</v>
      </c>
      <c r="M131" s="52" t="s">
        <v>50</v>
      </c>
      <c r="N131" s="52" t="s">
        <v>72</v>
      </c>
    </row>
    <row r="132" spans="1:14" ht="270.75" x14ac:dyDescent="0.25">
      <c r="A132" s="51">
        <v>2</v>
      </c>
      <c r="B132" s="52" t="s">
        <v>410</v>
      </c>
      <c r="C132" s="52" t="s">
        <v>411</v>
      </c>
      <c r="D132" s="52" t="s">
        <v>45</v>
      </c>
      <c r="E132" s="52" t="s">
        <v>60</v>
      </c>
      <c r="F132" s="52" t="s">
        <v>65</v>
      </c>
      <c r="G132" s="52" t="s">
        <v>38</v>
      </c>
      <c r="H132" s="52" t="s">
        <v>408</v>
      </c>
      <c r="I132" s="52">
        <v>1</v>
      </c>
      <c r="J132" s="52" t="s">
        <v>412</v>
      </c>
      <c r="K132" s="53">
        <v>45323</v>
      </c>
      <c r="L132" s="53">
        <v>45503</v>
      </c>
      <c r="M132" s="52" t="s">
        <v>41</v>
      </c>
      <c r="N132" s="52" t="s">
        <v>71</v>
      </c>
    </row>
    <row r="133" spans="1:14" ht="199.5" x14ac:dyDescent="0.25">
      <c r="A133" s="51">
        <v>3</v>
      </c>
      <c r="B133" s="52" t="s">
        <v>413</v>
      </c>
      <c r="C133" s="52" t="s">
        <v>414</v>
      </c>
      <c r="D133" s="52" t="s">
        <v>35</v>
      </c>
      <c r="E133" s="52" t="s">
        <v>36</v>
      </c>
      <c r="F133" s="52" t="s">
        <v>37</v>
      </c>
      <c r="G133" s="52" t="s">
        <v>99</v>
      </c>
      <c r="H133" s="52" t="s">
        <v>408</v>
      </c>
      <c r="I133" s="52">
        <v>3</v>
      </c>
      <c r="J133" s="52" t="s">
        <v>125</v>
      </c>
      <c r="K133" s="53">
        <v>45383</v>
      </c>
      <c r="L133" s="53">
        <v>45626</v>
      </c>
      <c r="M133" s="52" t="s">
        <v>50</v>
      </c>
      <c r="N133" s="52" t="s">
        <v>72</v>
      </c>
    </row>
    <row r="134" spans="1:14" ht="199.5" x14ac:dyDescent="0.25">
      <c r="A134" s="51">
        <v>4</v>
      </c>
      <c r="B134" s="52" t="s">
        <v>43</v>
      </c>
      <c r="C134" s="52" t="s">
        <v>415</v>
      </c>
      <c r="D134" s="52" t="s">
        <v>53</v>
      </c>
      <c r="E134" s="52" t="s">
        <v>46</v>
      </c>
      <c r="F134" s="52" t="s">
        <v>37</v>
      </c>
      <c r="G134" s="52" t="s">
        <v>38</v>
      </c>
      <c r="H134" s="52" t="s">
        <v>408</v>
      </c>
      <c r="I134" s="52">
        <v>2</v>
      </c>
      <c r="J134" s="52" t="s">
        <v>416</v>
      </c>
      <c r="K134" s="53">
        <v>45352</v>
      </c>
      <c r="L134" s="53">
        <v>45626</v>
      </c>
      <c r="M134" s="52" t="s">
        <v>50</v>
      </c>
      <c r="N134" s="52" t="s">
        <v>72</v>
      </c>
    </row>
    <row r="135" spans="1:14" ht="285" x14ac:dyDescent="0.25">
      <c r="A135" s="51">
        <v>1</v>
      </c>
      <c r="B135" s="52" t="s">
        <v>417</v>
      </c>
      <c r="C135" s="52" t="s">
        <v>418</v>
      </c>
      <c r="D135" s="52" t="s">
        <v>35</v>
      </c>
      <c r="E135" s="52" t="s">
        <v>36</v>
      </c>
      <c r="F135" s="52" t="s">
        <v>37</v>
      </c>
      <c r="G135" s="52" t="s">
        <v>38</v>
      </c>
      <c r="H135" s="52" t="s">
        <v>419</v>
      </c>
      <c r="I135" s="52">
        <v>5</v>
      </c>
      <c r="J135" s="52" t="s">
        <v>420</v>
      </c>
      <c r="K135" s="53">
        <v>45323</v>
      </c>
      <c r="L135" s="53">
        <v>45626</v>
      </c>
      <c r="M135" s="52" t="s">
        <v>41</v>
      </c>
      <c r="N135" s="52" t="s">
        <v>72</v>
      </c>
    </row>
    <row r="136" spans="1:14" ht="199.5" x14ac:dyDescent="0.25">
      <c r="A136" s="51">
        <v>2</v>
      </c>
      <c r="B136" s="52" t="s">
        <v>421</v>
      </c>
      <c r="C136" s="52" t="s">
        <v>422</v>
      </c>
      <c r="D136" s="52" t="s">
        <v>35</v>
      </c>
      <c r="E136" s="52" t="s">
        <v>66</v>
      </c>
      <c r="F136" s="52" t="s">
        <v>65</v>
      </c>
      <c r="G136" s="52" t="s">
        <v>38</v>
      </c>
      <c r="H136" s="52" t="s">
        <v>419</v>
      </c>
      <c r="I136" s="52">
        <v>5</v>
      </c>
      <c r="J136" s="52" t="s">
        <v>423</v>
      </c>
      <c r="K136" s="53">
        <v>45323</v>
      </c>
      <c r="L136" s="53">
        <v>45626</v>
      </c>
      <c r="M136" s="52" t="s">
        <v>41</v>
      </c>
      <c r="N136" s="52" t="s">
        <v>72</v>
      </c>
    </row>
    <row r="137" spans="1:14" ht="327.75" x14ac:dyDescent="0.25">
      <c r="A137" s="51">
        <v>3</v>
      </c>
      <c r="B137" s="52" t="s">
        <v>51</v>
      </c>
      <c r="C137" s="52" t="s">
        <v>52</v>
      </c>
      <c r="D137" s="52" t="s">
        <v>45</v>
      </c>
      <c r="E137" s="52" t="s">
        <v>46</v>
      </c>
      <c r="F137" s="52" t="s">
        <v>37</v>
      </c>
      <c r="G137" s="52" t="s">
        <v>54</v>
      </c>
      <c r="H137" s="52" t="s">
        <v>419</v>
      </c>
      <c r="I137" s="52">
        <v>8</v>
      </c>
      <c r="J137" s="52" t="s">
        <v>424</v>
      </c>
      <c r="K137" s="53">
        <v>45323</v>
      </c>
      <c r="L137" s="53">
        <v>45626</v>
      </c>
      <c r="M137" s="52" t="s">
        <v>41</v>
      </c>
      <c r="N137" s="52" t="s">
        <v>72</v>
      </c>
    </row>
    <row r="138" spans="1:14" ht="199.5" x14ac:dyDescent="0.25">
      <c r="A138" s="51">
        <v>4</v>
      </c>
      <c r="B138" s="52" t="s">
        <v>425</v>
      </c>
      <c r="C138" s="52" t="s">
        <v>426</v>
      </c>
      <c r="D138" s="52" t="s">
        <v>45</v>
      </c>
      <c r="E138" s="52" t="s">
        <v>46</v>
      </c>
      <c r="F138" s="52" t="s">
        <v>37</v>
      </c>
      <c r="G138" s="52" t="s">
        <v>47</v>
      </c>
      <c r="H138" s="52" t="s">
        <v>419</v>
      </c>
      <c r="I138" s="52">
        <v>2</v>
      </c>
      <c r="J138" s="52" t="s">
        <v>427</v>
      </c>
      <c r="K138" s="53">
        <v>45323</v>
      </c>
      <c r="L138" s="53">
        <v>45626</v>
      </c>
      <c r="M138" s="52" t="s">
        <v>50</v>
      </c>
      <c r="N138" s="52" t="s">
        <v>72</v>
      </c>
    </row>
    <row r="139" spans="1:14" ht="390" x14ac:dyDescent="0.25">
      <c r="A139" s="61">
        <v>5</v>
      </c>
      <c r="B139" s="62" t="s">
        <v>428</v>
      </c>
      <c r="C139" s="62" t="s">
        <v>429</v>
      </c>
      <c r="D139" s="62" t="s">
        <v>53</v>
      </c>
      <c r="E139" s="62" t="s">
        <v>46</v>
      </c>
      <c r="F139" s="62" t="s">
        <v>37</v>
      </c>
      <c r="G139" s="72" t="s">
        <v>54</v>
      </c>
      <c r="H139" s="52" t="s">
        <v>419</v>
      </c>
      <c r="I139" s="62">
        <v>1</v>
      </c>
      <c r="J139" s="62" t="s">
        <v>100</v>
      </c>
      <c r="K139" s="53">
        <v>45323</v>
      </c>
      <c r="L139" s="53">
        <v>45626</v>
      </c>
      <c r="M139" s="62" t="s">
        <v>41</v>
      </c>
      <c r="N139" s="52" t="s">
        <v>72</v>
      </c>
    </row>
    <row r="140" spans="1:14" ht="185.25" x14ac:dyDescent="0.25">
      <c r="A140" s="26">
        <v>1</v>
      </c>
      <c r="B140" s="72" t="s">
        <v>430</v>
      </c>
      <c r="C140" s="73" t="s">
        <v>431</v>
      </c>
      <c r="D140" s="73" t="s">
        <v>45</v>
      </c>
      <c r="E140" s="73" t="s">
        <v>36</v>
      </c>
      <c r="F140" s="73" t="s">
        <v>65</v>
      </c>
      <c r="G140" s="73" t="s">
        <v>38</v>
      </c>
      <c r="H140" s="73" t="s">
        <v>577</v>
      </c>
      <c r="I140" s="73">
        <v>12</v>
      </c>
      <c r="J140" s="73" t="s">
        <v>432</v>
      </c>
      <c r="K140" s="74">
        <v>45352</v>
      </c>
      <c r="L140" s="74">
        <v>45641</v>
      </c>
      <c r="M140" s="73" t="s">
        <v>63</v>
      </c>
      <c r="N140" s="73" t="s">
        <v>71</v>
      </c>
    </row>
    <row r="141" spans="1:14" ht="270.75" x14ac:dyDescent="0.25">
      <c r="A141" s="26">
        <v>2</v>
      </c>
      <c r="B141" s="72" t="s">
        <v>433</v>
      </c>
      <c r="C141" s="73" t="s">
        <v>434</v>
      </c>
      <c r="D141" s="73" t="s">
        <v>45</v>
      </c>
      <c r="E141" s="73" t="s">
        <v>66</v>
      </c>
      <c r="F141" s="73" t="s">
        <v>65</v>
      </c>
      <c r="G141" s="73" t="s">
        <v>74</v>
      </c>
      <c r="H141" s="73" t="s">
        <v>578</v>
      </c>
      <c r="I141" s="73">
        <v>10</v>
      </c>
      <c r="J141" s="73" t="s">
        <v>435</v>
      </c>
      <c r="K141" s="74">
        <v>45355</v>
      </c>
      <c r="L141" s="74">
        <v>45565</v>
      </c>
      <c r="M141" s="73" t="s">
        <v>50</v>
      </c>
      <c r="N141" s="73" t="s">
        <v>72</v>
      </c>
    </row>
    <row r="142" spans="1:14" ht="199.5" x14ac:dyDescent="0.25">
      <c r="A142" s="26">
        <v>3</v>
      </c>
      <c r="B142" s="72" t="s">
        <v>436</v>
      </c>
      <c r="C142" s="73" t="s">
        <v>437</v>
      </c>
      <c r="D142" s="73" t="s">
        <v>35</v>
      </c>
      <c r="E142" s="73" t="s">
        <v>36</v>
      </c>
      <c r="F142" s="73" t="s">
        <v>37</v>
      </c>
      <c r="G142" s="73" t="s">
        <v>38</v>
      </c>
      <c r="H142" s="73" t="s">
        <v>579</v>
      </c>
      <c r="I142" s="73">
        <v>10</v>
      </c>
      <c r="J142" s="73" t="s">
        <v>56</v>
      </c>
      <c r="K142" s="74">
        <v>45342</v>
      </c>
      <c r="L142" s="74">
        <v>45641</v>
      </c>
      <c r="M142" s="73" t="s">
        <v>41</v>
      </c>
      <c r="N142" s="73" t="s">
        <v>72</v>
      </c>
    </row>
    <row r="143" spans="1:14" ht="156.75" x14ac:dyDescent="0.25">
      <c r="A143" s="26">
        <v>4</v>
      </c>
      <c r="B143" s="72" t="s">
        <v>438</v>
      </c>
      <c r="C143" s="73" t="s">
        <v>439</v>
      </c>
      <c r="D143" s="73" t="s">
        <v>35</v>
      </c>
      <c r="E143" s="73" t="s">
        <v>36</v>
      </c>
      <c r="F143" s="73" t="s">
        <v>37</v>
      </c>
      <c r="G143" s="73" t="s">
        <v>75</v>
      </c>
      <c r="H143" s="73" t="s">
        <v>579</v>
      </c>
      <c r="I143" s="73">
        <v>11</v>
      </c>
      <c r="J143" s="73" t="s">
        <v>56</v>
      </c>
      <c r="K143" s="74">
        <v>45342</v>
      </c>
      <c r="L143" s="74">
        <v>45641</v>
      </c>
      <c r="M143" s="73" t="s">
        <v>41</v>
      </c>
      <c r="N143" s="73" t="s">
        <v>71</v>
      </c>
    </row>
    <row r="144" spans="1:14" ht="185.25" x14ac:dyDescent="0.25">
      <c r="A144" s="26">
        <v>5</v>
      </c>
      <c r="B144" s="72" t="s">
        <v>440</v>
      </c>
      <c r="C144" s="73" t="s">
        <v>441</v>
      </c>
      <c r="D144" s="73" t="s">
        <v>45</v>
      </c>
      <c r="E144" s="73" t="s">
        <v>36</v>
      </c>
      <c r="F144" s="73" t="s">
        <v>65</v>
      </c>
      <c r="G144" s="73" t="s">
        <v>38</v>
      </c>
      <c r="H144" s="73" t="s">
        <v>580</v>
      </c>
      <c r="I144" s="73">
        <v>1</v>
      </c>
      <c r="J144" s="73" t="s">
        <v>442</v>
      </c>
      <c r="K144" s="74">
        <v>45413</v>
      </c>
      <c r="L144" s="74">
        <v>45641</v>
      </c>
      <c r="M144" s="73" t="s">
        <v>63</v>
      </c>
      <c r="N144" s="73" t="s">
        <v>71</v>
      </c>
    </row>
    <row r="145" spans="1:14" ht="99.75" x14ac:dyDescent="0.25">
      <c r="A145" s="26">
        <v>6</v>
      </c>
      <c r="B145" s="72" t="s">
        <v>443</v>
      </c>
      <c r="C145" s="73" t="s">
        <v>444</v>
      </c>
      <c r="D145" s="73" t="s">
        <v>53</v>
      </c>
      <c r="E145" s="73" t="s">
        <v>46</v>
      </c>
      <c r="F145" s="73" t="s">
        <v>37</v>
      </c>
      <c r="G145" s="73" t="s">
        <v>75</v>
      </c>
      <c r="H145" s="73" t="s">
        <v>581</v>
      </c>
      <c r="I145" s="73">
        <v>329</v>
      </c>
      <c r="J145" s="73" t="s">
        <v>445</v>
      </c>
      <c r="K145" s="74">
        <v>45383</v>
      </c>
      <c r="L145" s="74">
        <v>45641</v>
      </c>
      <c r="M145" s="73" t="s">
        <v>41</v>
      </c>
      <c r="N145" s="73" t="s">
        <v>71</v>
      </c>
    </row>
    <row r="146" spans="1:14" ht="185.25" x14ac:dyDescent="0.25">
      <c r="A146" s="26">
        <v>7</v>
      </c>
      <c r="B146" s="72" t="s">
        <v>446</v>
      </c>
      <c r="C146" s="73" t="s">
        <v>447</v>
      </c>
      <c r="D146" s="73" t="s">
        <v>45</v>
      </c>
      <c r="E146" s="73" t="s">
        <v>64</v>
      </c>
      <c r="F146" s="73" t="s">
        <v>65</v>
      </c>
      <c r="G146" s="73" t="s">
        <v>38</v>
      </c>
      <c r="H146" s="73" t="s">
        <v>581</v>
      </c>
      <c r="I146" s="73">
        <v>8</v>
      </c>
      <c r="J146" s="73" t="s">
        <v>445</v>
      </c>
      <c r="K146" s="74">
        <v>45383</v>
      </c>
      <c r="L146" s="74">
        <v>45641</v>
      </c>
      <c r="M146" s="73" t="s">
        <v>41</v>
      </c>
      <c r="N146" s="73" t="s">
        <v>71</v>
      </c>
    </row>
    <row r="147" spans="1:14" ht="256.5" x14ac:dyDescent="0.25">
      <c r="A147" s="26">
        <v>8</v>
      </c>
      <c r="B147" s="72" t="s">
        <v>448</v>
      </c>
      <c r="C147" s="73" t="s">
        <v>449</v>
      </c>
      <c r="D147" s="73" t="s">
        <v>53</v>
      </c>
      <c r="E147" s="73" t="s">
        <v>46</v>
      </c>
      <c r="F147" s="73" t="s">
        <v>37</v>
      </c>
      <c r="G147" s="73" t="s">
        <v>38</v>
      </c>
      <c r="H147" s="73" t="s">
        <v>581</v>
      </c>
      <c r="I147" s="73">
        <v>4</v>
      </c>
      <c r="J147" s="73" t="s">
        <v>450</v>
      </c>
      <c r="K147" s="74">
        <v>45383</v>
      </c>
      <c r="L147" s="74">
        <v>45641</v>
      </c>
      <c r="M147" s="73" t="s">
        <v>41</v>
      </c>
      <c r="N147" s="73" t="s">
        <v>71</v>
      </c>
    </row>
    <row r="148" spans="1:14" ht="242.25" x14ac:dyDescent="0.25">
      <c r="A148" s="26">
        <v>9</v>
      </c>
      <c r="B148" s="72" t="s">
        <v>451</v>
      </c>
      <c r="C148" s="73" t="s">
        <v>452</v>
      </c>
      <c r="D148" s="73" t="s">
        <v>53</v>
      </c>
      <c r="E148" s="73" t="s">
        <v>46</v>
      </c>
      <c r="F148" s="73" t="s">
        <v>37</v>
      </c>
      <c r="G148" s="73" t="s">
        <v>38</v>
      </c>
      <c r="H148" s="73" t="s">
        <v>581</v>
      </c>
      <c r="I148" s="73">
        <v>2</v>
      </c>
      <c r="J148" s="73" t="s">
        <v>453</v>
      </c>
      <c r="K148" s="74">
        <v>45383</v>
      </c>
      <c r="L148" s="74">
        <v>45641</v>
      </c>
      <c r="M148" s="73" t="s">
        <v>41</v>
      </c>
      <c r="N148" s="73" t="s">
        <v>71</v>
      </c>
    </row>
    <row r="149" spans="1:14" ht="228" x14ac:dyDescent="0.25">
      <c r="A149" s="26">
        <v>10</v>
      </c>
      <c r="B149" s="72" t="s">
        <v>454</v>
      </c>
      <c r="C149" s="75" t="s">
        <v>455</v>
      </c>
      <c r="D149" s="73" t="s">
        <v>53</v>
      </c>
      <c r="E149" s="73" t="s">
        <v>46</v>
      </c>
      <c r="F149" s="73" t="s">
        <v>37</v>
      </c>
      <c r="G149" s="73" t="s">
        <v>75</v>
      </c>
      <c r="H149" s="73" t="s">
        <v>581</v>
      </c>
      <c r="I149" s="73">
        <v>8</v>
      </c>
      <c r="J149" s="76" t="s">
        <v>456</v>
      </c>
      <c r="K149" s="77">
        <v>45350</v>
      </c>
      <c r="L149" s="77">
        <v>45473</v>
      </c>
      <c r="M149" s="73" t="s">
        <v>63</v>
      </c>
      <c r="N149" s="73" t="s">
        <v>71</v>
      </c>
    </row>
    <row r="150" spans="1:14" ht="185.25" x14ac:dyDescent="0.25">
      <c r="A150" s="26">
        <v>11</v>
      </c>
      <c r="B150" s="72" t="s">
        <v>440</v>
      </c>
      <c r="C150" s="73" t="s">
        <v>457</v>
      </c>
      <c r="D150" s="73" t="s">
        <v>45</v>
      </c>
      <c r="E150" s="73" t="s">
        <v>36</v>
      </c>
      <c r="F150" s="73" t="s">
        <v>65</v>
      </c>
      <c r="G150" s="73" t="s">
        <v>38</v>
      </c>
      <c r="H150" s="72" t="s">
        <v>582</v>
      </c>
      <c r="I150" s="73">
        <v>1</v>
      </c>
      <c r="J150" s="73" t="s">
        <v>458</v>
      </c>
      <c r="K150" s="74" t="s">
        <v>459</v>
      </c>
      <c r="L150" s="74" t="s">
        <v>460</v>
      </c>
      <c r="M150" s="73" t="s">
        <v>41</v>
      </c>
      <c r="N150" s="73" t="s">
        <v>71</v>
      </c>
    </row>
    <row r="151" spans="1:14" ht="327.75" x14ac:dyDescent="0.25">
      <c r="A151" s="26">
        <v>12</v>
      </c>
      <c r="B151" s="72" t="s">
        <v>461</v>
      </c>
      <c r="C151" s="73" t="s">
        <v>462</v>
      </c>
      <c r="D151" s="73" t="s">
        <v>35</v>
      </c>
      <c r="E151" s="73" t="s">
        <v>60</v>
      </c>
      <c r="F151" s="73" t="s">
        <v>65</v>
      </c>
      <c r="G151" s="73" t="s">
        <v>38</v>
      </c>
      <c r="H151" s="72" t="s">
        <v>582</v>
      </c>
      <c r="I151" s="73">
        <v>5</v>
      </c>
      <c r="J151" s="73" t="s">
        <v>463</v>
      </c>
      <c r="K151" s="74">
        <v>45444</v>
      </c>
      <c r="L151" s="74">
        <v>45641</v>
      </c>
      <c r="M151" s="73" t="s">
        <v>41</v>
      </c>
      <c r="N151" s="73" t="s">
        <v>71</v>
      </c>
    </row>
    <row r="152" spans="1:14" ht="256.5" x14ac:dyDescent="0.25">
      <c r="A152" s="26">
        <v>13</v>
      </c>
      <c r="B152" s="72" t="s">
        <v>464</v>
      </c>
      <c r="C152" s="73" t="s">
        <v>465</v>
      </c>
      <c r="D152" s="73" t="s">
        <v>45</v>
      </c>
      <c r="E152" s="73" t="s">
        <v>36</v>
      </c>
      <c r="F152" s="73" t="s">
        <v>37</v>
      </c>
      <c r="G152" s="73" t="s">
        <v>54</v>
      </c>
      <c r="H152" s="72" t="s">
        <v>582</v>
      </c>
      <c r="I152" s="73">
        <v>2</v>
      </c>
      <c r="J152" s="73" t="s">
        <v>466</v>
      </c>
      <c r="K152" s="74">
        <v>45352</v>
      </c>
      <c r="L152" s="74">
        <v>45626</v>
      </c>
      <c r="M152" s="73" t="s">
        <v>63</v>
      </c>
      <c r="N152" s="73" t="s">
        <v>72</v>
      </c>
    </row>
    <row r="153" spans="1:14" ht="409.5" x14ac:dyDescent="0.25">
      <c r="A153" s="26">
        <v>14</v>
      </c>
      <c r="B153" s="72" t="s">
        <v>467</v>
      </c>
      <c r="C153" s="72" t="s">
        <v>468</v>
      </c>
      <c r="D153" s="73" t="s">
        <v>35</v>
      </c>
      <c r="E153" s="73" t="s">
        <v>64</v>
      </c>
      <c r="F153" s="73" t="s">
        <v>37</v>
      </c>
      <c r="G153" s="73" t="s">
        <v>75</v>
      </c>
      <c r="H153" s="72" t="s">
        <v>582</v>
      </c>
      <c r="I153" s="72">
        <v>3</v>
      </c>
      <c r="J153" s="72" t="s">
        <v>469</v>
      </c>
      <c r="K153" s="74" t="s">
        <v>459</v>
      </c>
      <c r="L153" s="74" t="s">
        <v>470</v>
      </c>
      <c r="M153" s="73" t="s">
        <v>41</v>
      </c>
      <c r="N153" s="73" t="s">
        <v>72</v>
      </c>
    </row>
    <row r="154" spans="1:14" ht="270.75" x14ac:dyDescent="0.25">
      <c r="A154" s="26">
        <v>15</v>
      </c>
      <c r="B154" s="72" t="s">
        <v>471</v>
      </c>
      <c r="C154" s="72" t="s">
        <v>472</v>
      </c>
      <c r="D154" s="73" t="s">
        <v>45</v>
      </c>
      <c r="E154" s="73" t="s">
        <v>46</v>
      </c>
      <c r="F154" s="73" t="s">
        <v>37</v>
      </c>
      <c r="G154" s="73" t="s">
        <v>75</v>
      </c>
      <c r="H154" s="72" t="s">
        <v>582</v>
      </c>
      <c r="I154" s="72">
        <v>1</v>
      </c>
      <c r="J154" s="72" t="s">
        <v>473</v>
      </c>
      <c r="K154" s="74" t="s">
        <v>459</v>
      </c>
      <c r="L154" s="74" t="s">
        <v>470</v>
      </c>
      <c r="M154" s="73" t="s">
        <v>41</v>
      </c>
      <c r="N154" s="73" t="s">
        <v>71</v>
      </c>
    </row>
    <row r="155" spans="1:14" ht="185.25" x14ac:dyDescent="0.25">
      <c r="A155" s="26">
        <v>16</v>
      </c>
      <c r="B155" s="76" t="s">
        <v>474</v>
      </c>
      <c r="C155" s="76" t="s">
        <v>475</v>
      </c>
      <c r="D155" s="73" t="s">
        <v>45</v>
      </c>
      <c r="E155" s="73" t="s">
        <v>36</v>
      </c>
      <c r="F155" s="73" t="s">
        <v>65</v>
      </c>
      <c r="G155" s="73" t="s">
        <v>38</v>
      </c>
      <c r="H155" s="72" t="s">
        <v>583</v>
      </c>
      <c r="I155" s="73">
        <v>1</v>
      </c>
      <c r="J155" s="73" t="s">
        <v>476</v>
      </c>
      <c r="K155" s="74">
        <v>45383</v>
      </c>
      <c r="L155" s="74">
        <v>45626</v>
      </c>
      <c r="M155" s="73" t="s">
        <v>63</v>
      </c>
      <c r="N155" s="73" t="s">
        <v>71</v>
      </c>
    </row>
    <row r="156" spans="1:14" ht="156.75" x14ac:dyDescent="0.25">
      <c r="A156" s="26">
        <v>17</v>
      </c>
      <c r="B156" s="76" t="s">
        <v>477</v>
      </c>
      <c r="C156" s="78" t="s">
        <v>478</v>
      </c>
      <c r="D156" s="73" t="s">
        <v>35</v>
      </c>
      <c r="E156" s="73" t="s">
        <v>36</v>
      </c>
      <c r="F156" s="73" t="s">
        <v>61</v>
      </c>
      <c r="G156" s="73" t="s">
        <v>38</v>
      </c>
      <c r="H156" s="72" t="s">
        <v>583</v>
      </c>
      <c r="I156" s="73">
        <v>1</v>
      </c>
      <c r="J156" s="73" t="s">
        <v>479</v>
      </c>
      <c r="K156" s="74">
        <v>45311</v>
      </c>
      <c r="L156" s="74" t="s">
        <v>480</v>
      </c>
      <c r="M156" s="73" t="s">
        <v>50</v>
      </c>
      <c r="N156" s="73" t="s">
        <v>71</v>
      </c>
    </row>
    <row r="157" spans="1:14" ht="199.5" x14ac:dyDescent="0.25">
      <c r="A157" s="26">
        <v>18</v>
      </c>
      <c r="B157" s="76" t="s">
        <v>481</v>
      </c>
      <c r="C157" s="78" t="s">
        <v>482</v>
      </c>
      <c r="D157" s="73" t="s">
        <v>53</v>
      </c>
      <c r="E157" s="73" t="s">
        <v>66</v>
      </c>
      <c r="F157" s="73" t="s">
        <v>65</v>
      </c>
      <c r="G157" s="73" t="s">
        <v>75</v>
      </c>
      <c r="H157" s="72" t="s">
        <v>583</v>
      </c>
      <c r="I157" s="73">
        <v>33</v>
      </c>
      <c r="J157" s="73" t="s">
        <v>483</v>
      </c>
      <c r="K157" s="74">
        <v>45413</v>
      </c>
      <c r="L157" s="74">
        <v>45626</v>
      </c>
      <c r="M157" s="73" t="s">
        <v>50</v>
      </c>
      <c r="N157" s="73" t="s">
        <v>72</v>
      </c>
    </row>
    <row r="158" spans="1:14" ht="199.5" x14ac:dyDescent="0.25">
      <c r="A158" s="26">
        <v>19</v>
      </c>
      <c r="B158" s="76" t="s">
        <v>484</v>
      </c>
      <c r="C158" s="78" t="s">
        <v>485</v>
      </c>
      <c r="D158" s="73" t="s">
        <v>45</v>
      </c>
      <c r="E158" s="73" t="s">
        <v>66</v>
      </c>
      <c r="F158" s="73" t="s">
        <v>65</v>
      </c>
      <c r="G158" s="73" t="s">
        <v>75</v>
      </c>
      <c r="H158" s="72" t="s">
        <v>583</v>
      </c>
      <c r="I158" s="73">
        <v>1</v>
      </c>
      <c r="J158" s="73" t="s">
        <v>258</v>
      </c>
      <c r="K158" s="74">
        <v>45474</v>
      </c>
      <c r="L158" s="74">
        <v>45596</v>
      </c>
      <c r="M158" s="73" t="s">
        <v>63</v>
      </c>
      <c r="N158" s="73" t="s">
        <v>72</v>
      </c>
    </row>
    <row r="159" spans="1:14" ht="156.75" x14ac:dyDescent="0.25">
      <c r="A159" s="26">
        <v>20</v>
      </c>
      <c r="B159" s="76" t="s">
        <v>486</v>
      </c>
      <c r="C159" s="78" t="s">
        <v>487</v>
      </c>
      <c r="D159" s="73" t="s">
        <v>35</v>
      </c>
      <c r="E159" s="73" t="s">
        <v>66</v>
      </c>
      <c r="F159" s="73" t="s">
        <v>37</v>
      </c>
      <c r="G159" s="73" t="s">
        <v>38</v>
      </c>
      <c r="H159" s="72" t="s">
        <v>583</v>
      </c>
      <c r="I159" s="72">
        <v>1</v>
      </c>
      <c r="J159" s="72" t="s">
        <v>488</v>
      </c>
      <c r="K159" s="79">
        <v>45311</v>
      </c>
      <c r="L159" s="74">
        <v>45626</v>
      </c>
      <c r="M159" s="73" t="s">
        <v>41</v>
      </c>
      <c r="N159" s="73" t="s">
        <v>71</v>
      </c>
    </row>
    <row r="160" spans="1:14" ht="242.25" x14ac:dyDescent="0.25">
      <c r="A160" s="26">
        <v>21</v>
      </c>
      <c r="B160" s="76" t="s">
        <v>489</v>
      </c>
      <c r="C160" s="78" t="s">
        <v>490</v>
      </c>
      <c r="D160" s="73" t="s">
        <v>53</v>
      </c>
      <c r="E160" s="73" t="s">
        <v>66</v>
      </c>
      <c r="F160" s="73" t="s">
        <v>65</v>
      </c>
      <c r="G160" s="73" t="s">
        <v>38</v>
      </c>
      <c r="H160" s="72" t="s">
        <v>583</v>
      </c>
      <c r="I160" s="72">
        <v>33</v>
      </c>
      <c r="J160" s="72" t="s">
        <v>483</v>
      </c>
      <c r="K160" s="79">
        <v>45413</v>
      </c>
      <c r="L160" s="74">
        <v>45626</v>
      </c>
      <c r="M160" s="73" t="s">
        <v>41</v>
      </c>
      <c r="N160" s="73" t="s">
        <v>72</v>
      </c>
    </row>
    <row r="161" spans="1:14" ht="256.5" x14ac:dyDescent="0.25">
      <c r="A161" s="26">
        <v>22</v>
      </c>
      <c r="B161" s="76" t="s">
        <v>491</v>
      </c>
      <c r="C161" s="78" t="s">
        <v>492</v>
      </c>
      <c r="D161" s="73" t="s">
        <v>35</v>
      </c>
      <c r="E161" s="73" t="s">
        <v>46</v>
      </c>
      <c r="F161" s="73" t="s">
        <v>65</v>
      </c>
      <c r="G161" s="73" t="s">
        <v>74</v>
      </c>
      <c r="H161" s="72" t="s">
        <v>583</v>
      </c>
      <c r="I161" s="72">
        <v>1</v>
      </c>
      <c r="J161" s="72" t="s">
        <v>258</v>
      </c>
      <c r="K161" s="79">
        <v>45323</v>
      </c>
      <c r="L161" s="74" t="s">
        <v>480</v>
      </c>
      <c r="M161" s="73" t="s">
        <v>63</v>
      </c>
      <c r="N161" s="73" t="s">
        <v>72</v>
      </c>
    </row>
    <row r="162" spans="1:14" ht="199.5" x14ac:dyDescent="0.25">
      <c r="A162" s="26">
        <v>23</v>
      </c>
      <c r="B162" s="76" t="s">
        <v>493</v>
      </c>
      <c r="C162" s="78" t="s">
        <v>494</v>
      </c>
      <c r="D162" s="73" t="s">
        <v>35</v>
      </c>
      <c r="E162" s="73" t="s">
        <v>46</v>
      </c>
      <c r="F162" s="73" t="s">
        <v>65</v>
      </c>
      <c r="G162" s="73" t="s">
        <v>54</v>
      </c>
      <c r="H162" s="72" t="s">
        <v>583</v>
      </c>
      <c r="I162" s="72">
        <v>33</v>
      </c>
      <c r="J162" s="72" t="s">
        <v>243</v>
      </c>
      <c r="K162" s="79">
        <v>45323</v>
      </c>
      <c r="L162" s="74">
        <v>45626</v>
      </c>
      <c r="M162" s="73" t="s">
        <v>41</v>
      </c>
      <c r="N162" s="73" t="s">
        <v>72</v>
      </c>
    </row>
    <row r="163" spans="1:14" ht="256.5" x14ac:dyDescent="0.25">
      <c r="A163" s="26">
        <v>24</v>
      </c>
      <c r="B163" s="76" t="s">
        <v>495</v>
      </c>
      <c r="C163" s="78" t="s">
        <v>496</v>
      </c>
      <c r="D163" s="73" t="s">
        <v>35</v>
      </c>
      <c r="E163" s="73" t="s">
        <v>46</v>
      </c>
      <c r="F163" s="73" t="s">
        <v>65</v>
      </c>
      <c r="G163" s="73" t="s">
        <v>74</v>
      </c>
      <c r="H163" s="72" t="s">
        <v>583</v>
      </c>
      <c r="I163" s="72">
        <v>6</v>
      </c>
      <c r="J163" s="72" t="s">
        <v>497</v>
      </c>
      <c r="K163" s="79">
        <v>45352</v>
      </c>
      <c r="L163" s="74">
        <v>45626</v>
      </c>
      <c r="M163" s="73" t="s">
        <v>41</v>
      </c>
      <c r="N163" s="73" t="s">
        <v>71</v>
      </c>
    </row>
    <row r="164" spans="1:14" ht="409.5" x14ac:dyDescent="0.25">
      <c r="A164" s="26">
        <v>25</v>
      </c>
      <c r="B164" s="76" t="s">
        <v>498</v>
      </c>
      <c r="C164" s="78" t="s">
        <v>499</v>
      </c>
      <c r="D164" s="73" t="s">
        <v>35</v>
      </c>
      <c r="E164" s="73" t="s">
        <v>46</v>
      </c>
      <c r="F164" s="73" t="s">
        <v>65</v>
      </c>
      <c r="G164" s="73" t="s">
        <v>54</v>
      </c>
      <c r="H164" s="72" t="s">
        <v>583</v>
      </c>
      <c r="I164" s="72">
        <v>2</v>
      </c>
      <c r="J164" s="72" t="s">
        <v>500</v>
      </c>
      <c r="K164" s="79">
        <v>45383</v>
      </c>
      <c r="L164" s="74">
        <v>45641</v>
      </c>
      <c r="M164" s="73" t="s">
        <v>63</v>
      </c>
      <c r="N164" s="73" t="s">
        <v>71</v>
      </c>
    </row>
    <row r="165" spans="1:14" ht="185.25" x14ac:dyDescent="0.25">
      <c r="A165" s="26">
        <v>26</v>
      </c>
      <c r="B165" s="76" t="s">
        <v>501</v>
      </c>
      <c r="C165" s="78" t="s">
        <v>502</v>
      </c>
      <c r="D165" s="73" t="s">
        <v>45</v>
      </c>
      <c r="E165" s="73" t="s">
        <v>36</v>
      </c>
      <c r="F165" s="73" t="s">
        <v>37</v>
      </c>
      <c r="G165" s="73" t="s">
        <v>38</v>
      </c>
      <c r="H165" s="72" t="s">
        <v>583</v>
      </c>
      <c r="I165" s="72">
        <v>1</v>
      </c>
      <c r="J165" s="72" t="s">
        <v>503</v>
      </c>
      <c r="K165" s="79">
        <v>45323</v>
      </c>
      <c r="L165" s="74">
        <v>45641</v>
      </c>
      <c r="M165" s="73" t="s">
        <v>50</v>
      </c>
      <c r="N165" s="73" t="s">
        <v>71</v>
      </c>
    </row>
    <row r="166" spans="1:14" ht="185.25" x14ac:dyDescent="0.25">
      <c r="A166" s="26">
        <v>27</v>
      </c>
      <c r="B166" s="76" t="s">
        <v>504</v>
      </c>
      <c r="C166" s="78" t="s">
        <v>505</v>
      </c>
      <c r="D166" s="73" t="s">
        <v>35</v>
      </c>
      <c r="E166" s="73" t="s">
        <v>36</v>
      </c>
      <c r="F166" s="73" t="s">
        <v>37</v>
      </c>
      <c r="G166" s="73" t="s">
        <v>38</v>
      </c>
      <c r="H166" s="72" t="s">
        <v>583</v>
      </c>
      <c r="I166" s="72">
        <v>1</v>
      </c>
      <c r="J166" s="72" t="s">
        <v>506</v>
      </c>
      <c r="K166" s="79">
        <v>45323</v>
      </c>
      <c r="L166" s="74">
        <v>45641</v>
      </c>
      <c r="M166" s="73" t="s">
        <v>41</v>
      </c>
      <c r="N166" s="73" t="s">
        <v>71</v>
      </c>
    </row>
    <row r="167" spans="1:14" ht="285" x14ac:dyDescent="0.25">
      <c r="A167" s="26">
        <v>28</v>
      </c>
      <c r="B167" s="76" t="s">
        <v>507</v>
      </c>
      <c r="C167" s="76" t="s">
        <v>508</v>
      </c>
      <c r="D167" s="73" t="s">
        <v>45</v>
      </c>
      <c r="E167" s="73" t="s">
        <v>36</v>
      </c>
      <c r="F167" s="73" t="s">
        <v>65</v>
      </c>
      <c r="G167" s="73" t="s">
        <v>38</v>
      </c>
      <c r="H167" s="72" t="s">
        <v>583</v>
      </c>
      <c r="I167" s="73">
        <v>2</v>
      </c>
      <c r="J167" s="72" t="s">
        <v>509</v>
      </c>
      <c r="K167" s="79">
        <v>45383</v>
      </c>
      <c r="L167" s="74">
        <v>45641</v>
      </c>
      <c r="M167" s="73" t="s">
        <v>63</v>
      </c>
      <c r="N167" s="73" t="s">
        <v>71</v>
      </c>
    </row>
    <row r="168" spans="1:14" ht="409.5" x14ac:dyDescent="0.25">
      <c r="A168" s="26">
        <v>29</v>
      </c>
      <c r="B168" s="80" t="s">
        <v>510</v>
      </c>
      <c r="C168" s="81" t="s">
        <v>511</v>
      </c>
      <c r="D168" s="73" t="s">
        <v>45</v>
      </c>
      <c r="E168" s="73" t="s">
        <v>66</v>
      </c>
      <c r="F168" s="73" t="s">
        <v>61</v>
      </c>
      <c r="G168" s="73" t="s">
        <v>38</v>
      </c>
      <c r="H168" s="81" t="s">
        <v>584</v>
      </c>
      <c r="I168" s="81">
        <v>2</v>
      </c>
      <c r="J168" s="82" t="s">
        <v>512</v>
      </c>
      <c r="K168" s="83">
        <v>45352</v>
      </c>
      <c r="L168" s="83">
        <v>45626</v>
      </c>
      <c r="M168" s="73" t="s">
        <v>41</v>
      </c>
      <c r="N168" s="73" t="s">
        <v>72</v>
      </c>
    </row>
    <row r="169" spans="1:14" ht="199.5" x14ac:dyDescent="0.25">
      <c r="A169" s="26">
        <v>30</v>
      </c>
      <c r="B169" s="72" t="s">
        <v>513</v>
      </c>
      <c r="C169" s="72" t="s">
        <v>514</v>
      </c>
      <c r="D169" s="73" t="s">
        <v>35</v>
      </c>
      <c r="E169" s="73" t="s">
        <v>66</v>
      </c>
      <c r="F169" s="73" t="s">
        <v>62</v>
      </c>
      <c r="G169" s="73" t="s">
        <v>38</v>
      </c>
      <c r="H169" s="73" t="s">
        <v>585</v>
      </c>
      <c r="I169" s="72">
        <v>1</v>
      </c>
      <c r="J169" s="72" t="s">
        <v>515</v>
      </c>
      <c r="K169" s="74">
        <v>45352</v>
      </c>
      <c r="L169" s="74">
        <v>45626</v>
      </c>
      <c r="M169" s="73" t="s">
        <v>41</v>
      </c>
      <c r="N169" s="73" t="s">
        <v>72</v>
      </c>
    </row>
    <row r="170" spans="1:14" ht="185.25" x14ac:dyDescent="0.25">
      <c r="A170" s="26">
        <v>31</v>
      </c>
      <c r="B170" s="72" t="s">
        <v>516</v>
      </c>
      <c r="C170" s="72" t="s">
        <v>517</v>
      </c>
      <c r="D170" s="73" t="s">
        <v>35</v>
      </c>
      <c r="E170" s="73" t="s">
        <v>36</v>
      </c>
      <c r="F170" s="73" t="s">
        <v>65</v>
      </c>
      <c r="G170" s="73" t="s">
        <v>38</v>
      </c>
      <c r="H170" s="73" t="s">
        <v>585</v>
      </c>
      <c r="I170" s="72">
        <v>1</v>
      </c>
      <c r="J170" s="72" t="s">
        <v>518</v>
      </c>
      <c r="K170" s="74">
        <v>45352</v>
      </c>
      <c r="L170" s="74">
        <v>45626</v>
      </c>
      <c r="M170" s="73" t="s">
        <v>41</v>
      </c>
      <c r="N170" s="73" t="s">
        <v>71</v>
      </c>
    </row>
    <row r="171" spans="1:14" ht="199.5" x14ac:dyDescent="0.25">
      <c r="A171" s="26">
        <v>32</v>
      </c>
      <c r="B171" s="72" t="s">
        <v>519</v>
      </c>
      <c r="C171" s="73" t="s">
        <v>520</v>
      </c>
      <c r="D171" s="73" t="s">
        <v>45</v>
      </c>
      <c r="E171" s="73" t="s">
        <v>36</v>
      </c>
      <c r="F171" s="73" t="s">
        <v>65</v>
      </c>
      <c r="G171" s="73" t="s">
        <v>38</v>
      </c>
      <c r="H171" s="73" t="s">
        <v>585</v>
      </c>
      <c r="I171" s="73">
        <v>2</v>
      </c>
      <c r="J171" s="73" t="s">
        <v>512</v>
      </c>
      <c r="K171" s="74">
        <v>45352</v>
      </c>
      <c r="L171" s="74">
        <v>45626</v>
      </c>
      <c r="M171" s="73" t="s">
        <v>41</v>
      </c>
      <c r="N171" s="73" t="s">
        <v>72</v>
      </c>
    </row>
    <row r="172" spans="1:14" ht="185.25" x14ac:dyDescent="0.25">
      <c r="A172" s="26">
        <v>33</v>
      </c>
      <c r="B172" s="72" t="s">
        <v>521</v>
      </c>
      <c r="C172" s="72" t="s">
        <v>522</v>
      </c>
      <c r="D172" s="73" t="s">
        <v>45</v>
      </c>
      <c r="E172" s="73" t="s">
        <v>36</v>
      </c>
      <c r="F172" s="73" t="s">
        <v>37</v>
      </c>
      <c r="G172" s="73" t="s">
        <v>38</v>
      </c>
      <c r="H172" s="73" t="s">
        <v>585</v>
      </c>
      <c r="I172" s="72">
        <v>2</v>
      </c>
      <c r="J172" s="72" t="s">
        <v>512</v>
      </c>
      <c r="K172" s="74">
        <v>45352</v>
      </c>
      <c r="L172" s="74">
        <v>45626</v>
      </c>
      <c r="M172" s="73" t="s">
        <v>41</v>
      </c>
      <c r="N172" s="73" t="s">
        <v>71</v>
      </c>
    </row>
    <row r="173" spans="1:14" ht="185.25" x14ac:dyDescent="0.25">
      <c r="A173" s="26">
        <v>34</v>
      </c>
      <c r="B173" s="76" t="s">
        <v>523</v>
      </c>
      <c r="C173" s="72" t="s">
        <v>524</v>
      </c>
      <c r="D173" s="73" t="s">
        <v>45</v>
      </c>
      <c r="E173" s="73" t="s">
        <v>36</v>
      </c>
      <c r="F173" s="73" t="s">
        <v>65</v>
      </c>
      <c r="G173" s="73" t="s">
        <v>38</v>
      </c>
      <c r="H173" s="73" t="s">
        <v>585</v>
      </c>
      <c r="I173" s="72">
        <v>2</v>
      </c>
      <c r="J173" s="72" t="s">
        <v>525</v>
      </c>
      <c r="K173" s="74">
        <v>45352</v>
      </c>
      <c r="L173" s="74">
        <v>45626</v>
      </c>
      <c r="M173" s="73" t="s">
        <v>41</v>
      </c>
      <c r="N173" s="73" t="s">
        <v>71</v>
      </c>
    </row>
    <row r="174" spans="1:14" ht="156.75" x14ac:dyDescent="0.25">
      <c r="A174" s="26">
        <v>35</v>
      </c>
      <c r="B174" s="76" t="s">
        <v>526</v>
      </c>
      <c r="C174" s="72" t="s">
        <v>527</v>
      </c>
      <c r="D174" s="73" t="s">
        <v>35</v>
      </c>
      <c r="E174" s="73" t="s">
        <v>36</v>
      </c>
      <c r="F174" s="73" t="s">
        <v>65</v>
      </c>
      <c r="G174" s="73" t="s">
        <v>38</v>
      </c>
      <c r="H174" s="73" t="s">
        <v>585</v>
      </c>
      <c r="I174" s="72">
        <v>2</v>
      </c>
      <c r="J174" s="72" t="s">
        <v>528</v>
      </c>
      <c r="K174" s="74">
        <v>45352</v>
      </c>
      <c r="L174" s="74">
        <v>45626</v>
      </c>
      <c r="M174" s="73" t="s">
        <v>41</v>
      </c>
      <c r="N174" s="73" t="s">
        <v>71</v>
      </c>
    </row>
    <row r="175" spans="1:14" ht="185.25" x14ac:dyDescent="0.25">
      <c r="A175" s="26">
        <v>36</v>
      </c>
      <c r="B175" s="72" t="s">
        <v>529</v>
      </c>
      <c r="C175" s="72" t="s">
        <v>530</v>
      </c>
      <c r="D175" s="73" t="s">
        <v>45</v>
      </c>
      <c r="E175" s="73" t="s">
        <v>36</v>
      </c>
      <c r="F175" s="73" t="s">
        <v>65</v>
      </c>
      <c r="G175" s="73" t="s">
        <v>38</v>
      </c>
      <c r="H175" s="73" t="s">
        <v>585</v>
      </c>
      <c r="I175" s="72">
        <v>1</v>
      </c>
      <c r="J175" s="72" t="s">
        <v>531</v>
      </c>
      <c r="K175" s="74">
        <v>45352</v>
      </c>
      <c r="L175" s="74">
        <v>45626</v>
      </c>
      <c r="M175" s="73" t="s">
        <v>41</v>
      </c>
      <c r="N175" s="73" t="s">
        <v>71</v>
      </c>
    </row>
    <row r="176" spans="1:14" ht="156.75" x14ac:dyDescent="0.25">
      <c r="A176" s="26">
        <v>37</v>
      </c>
      <c r="B176" s="72" t="s">
        <v>532</v>
      </c>
      <c r="C176" s="84" t="s">
        <v>533</v>
      </c>
      <c r="D176" s="73" t="s">
        <v>35</v>
      </c>
      <c r="E176" s="73" t="s">
        <v>36</v>
      </c>
      <c r="F176" s="73" t="s">
        <v>65</v>
      </c>
      <c r="G176" s="73" t="s">
        <v>38</v>
      </c>
      <c r="H176" s="73" t="s">
        <v>585</v>
      </c>
      <c r="I176" s="72">
        <v>2</v>
      </c>
      <c r="J176" s="72" t="s">
        <v>534</v>
      </c>
      <c r="K176" s="74">
        <v>45352</v>
      </c>
      <c r="L176" s="74">
        <v>45626</v>
      </c>
      <c r="M176" s="73" t="s">
        <v>41</v>
      </c>
      <c r="N176" s="73" t="s">
        <v>71</v>
      </c>
    </row>
    <row r="177" spans="1:14" ht="156.75" x14ac:dyDescent="0.25">
      <c r="A177" s="26">
        <v>38</v>
      </c>
      <c r="B177" s="73" t="s">
        <v>535</v>
      </c>
      <c r="C177" s="72" t="s">
        <v>536</v>
      </c>
      <c r="D177" s="73" t="s">
        <v>35</v>
      </c>
      <c r="E177" s="73" t="s">
        <v>36</v>
      </c>
      <c r="F177" s="85" t="s">
        <v>65</v>
      </c>
      <c r="G177" s="73" t="s">
        <v>38</v>
      </c>
      <c r="H177" s="73" t="s">
        <v>585</v>
      </c>
      <c r="I177" s="72">
        <v>4</v>
      </c>
      <c r="J177" s="72" t="s">
        <v>537</v>
      </c>
      <c r="K177" s="79">
        <v>45413</v>
      </c>
      <c r="L177" s="79">
        <v>45626</v>
      </c>
      <c r="M177" s="72" t="s">
        <v>63</v>
      </c>
      <c r="N177" s="72" t="s">
        <v>71</v>
      </c>
    </row>
    <row r="178" spans="1:14" ht="199.5" x14ac:dyDescent="0.25">
      <c r="A178" s="26">
        <v>39</v>
      </c>
      <c r="B178" s="76" t="s">
        <v>538</v>
      </c>
      <c r="C178" s="76" t="s">
        <v>539</v>
      </c>
      <c r="D178" s="73" t="s">
        <v>35</v>
      </c>
      <c r="E178" s="73" t="s">
        <v>64</v>
      </c>
      <c r="F178" s="73" t="s">
        <v>62</v>
      </c>
      <c r="G178" s="73" t="s">
        <v>75</v>
      </c>
      <c r="H178" s="73" t="s">
        <v>586</v>
      </c>
      <c r="I178" s="78">
        <v>1</v>
      </c>
      <c r="J178" s="78" t="s">
        <v>540</v>
      </c>
      <c r="K178" s="86" t="s">
        <v>541</v>
      </c>
      <c r="L178" s="86" t="s">
        <v>542</v>
      </c>
      <c r="M178" s="73" t="s">
        <v>41</v>
      </c>
      <c r="N178" s="73" t="s">
        <v>72</v>
      </c>
    </row>
    <row r="179" spans="1:14" ht="313.5" x14ac:dyDescent="0.25">
      <c r="A179" s="26">
        <v>40</v>
      </c>
      <c r="B179" s="76" t="s">
        <v>543</v>
      </c>
      <c r="C179" s="78" t="s">
        <v>544</v>
      </c>
      <c r="D179" s="73" t="s">
        <v>45</v>
      </c>
      <c r="E179" s="73" t="s">
        <v>36</v>
      </c>
      <c r="F179" s="73" t="s">
        <v>37</v>
      </c>
      <c r="G179" s="73" t="s">
        <v>54</v>
      </c>
      <c r="H179" s="73" t="s">
        <v>586</v>
      </c>
      <c r="I179" s="78">
        <v>4</v>
      </c>
      <c r="J179" s="78" t="s">
        <v>545</v>
      </c>
      <c r="K179" s="86" t="s">
        <v>546</v>
      </c>
      <c r="L179" s="86" t="s">
        <v>547</v>
      </c>
      <c r="M179" s="73" t="s">
        <v>63</v>
      </c>
      <c r="N179" s="73" t="s">
        <v>71</v>
      </c>
    </row>
    <row r="180" spans="1:14" ht="199.5" x14ac:dyDescent="0.25">
      <c r="A180" s="26">
        <v>41</v>
      </c>
      <c r="B180" s="76" t="s">
        <v>548</v>
      </c>
      <c r="C180" s="78" t="s">
        <v>549</v>
      </c>
      <c r="D180" s="73" t="s">
        <v>35</v>
      </c>
      <c r="E180" s="73" t="s">
        <v>64</v>
      </c>
      <c r="F180" s="73" t="s">
        <v>62</v>
      </c>
      <c r="G180" s="73" t="s">
        <v>38</v>
      </c>
      <c r="H180" s="73" t="s">
        <v>586</v>
      </c>
      <c r="I180" s="78">
        <v>1</v>
      </c>
      <c r="J180" s="78" t="s">
        <v>550</v>
      </c>
      <c r="K180" s="86" t="s">
        <v>546</v>
      </c>
      <c r="L180" s="86" t="s">
        <v>547</v>
      </c>
      <c r="M180" s="73" t="s">
        <v>63</v>
      </c>
      <c r="N180" s="73" t="s">
        <v>72</v>
      </c>
    </row>
    <row r="181" spans="1:14" ht="313.5" x14ac:dyDescent="0.25">
      <c r="A181" s="26">
        <v>42</v>
      </c>
      <c r="B181" s="76" t="s">
        <v>551</v>
      </c>
      <c r="C181" s="78" t="s">
        <v>552</v>
      </c>
      <c r="D181" s="73" t="s">
        <v>35</v>
      </c>
      <c r="E181" s="73" t="s">
        <v>64</v>
      </c>
      <c r="F181" s="73" t="s">
        <v>62</v>
      </c>
      <c r="G181" s="73" t="s">
        <v>38</v>
      </c>
      <c r="H181" s="73" t="s">
        <v>586</v>
      </c>
      <c r="I181" s="78">
        <v>2</v>
      </c>
      <c r="J181" s="78" t="s">
        <v>553</v>
      </c>
      <c r="K181" s="86" t="s">
        <v>541</v>
      </c>
      <c r="L181" s="86" t="s">
        <v>547</v>
      </c>
      <c r="M181" s="73" t="s">
        <v>41</v>
      </c>
      <c r="N181" s="73" t="s">
        <v>72</v>
      </c>
    </row>
    <row r="182" spans="1:14" ht="370.5" x14ac:dyDescent="0.25">
      <c r="A182" s="26">
        <v>43</v>
      </c>
      <c r="B182" s="76" t="s">
        <v>554</v>
      </c>
      <c r="C182" s="78" t="s">
        <v>555</v>
      </c>
      <c r="D182" s="73" t="s">
        <v>45</v>
      </c>
      <c r="E182" s="73" t="s">
        <v>64</v>
      </c>
      <c r="F182" s="73" t="s">
        <v>62</v>
      </c>
      <c r="G182" s="73" t="s">
        <v>38</v>
      </c>
      <c r="H182" s="73" t="s">
        <v>586</v>
      </c>
      <c r="I182" s="78">
        <v>2</v>
      </c>
      <c r="J182" s="87" t="s">
        <v>556</v>
      </c>
      <c r="K182" s="86" t="s">
        <v>557</v>
      </c>
      <c r="L182" s="86" t="s">
        <v>547</v>
      </c>
      <c r="M182" s="73" t="s">
        <v>41</v>
      </c>
      <c r="N182" s="73" t="s">
        <v>72</v>
      </c>
    </row>
    <row r="183" spans="1:14" ht="409.5" x14ac:dyDescent="0.25">
      <c r="A183" s="26">
        <v>44</v>
      </c>
      <c r="B183" s="88" t="s">
        <v>558</v>
      </c>
      <c r="C183" s="89" t="s">
        <v>559</v>
      </c>
      <c r="D183" s="73" t="s">
        <v>45</v>
      </c>
      <c r="E183" s="73" t="s">
        <v>66</v>
      </c>
      <c r="F183" s="73" t="s">
        <v>62</v>
      </c>
      <c r="G183" s="73" t="s">
        <v>38</v>
      </c>
      <c r="H183" s="89" t="s">
        <v>587</v>
      </c>
      <c r="I183" s="89">
        <v>1</v>
      </c>
      <c r="J183" s="88" t="s">
        <v>560</v>
      </c>
      <c r="K183" s="90">
        <v>45323</v>
      </c>
      <c r="L183" s="90">
        <v>45504</v>
      </c>
      <c r="M183" s="73" t="s">
        <v>41</v>
      </c>
      <c r="N183" s="73" t="s">
        <v>71</v>
      </c>
    </row>
    <row r="184" spans="1:14" ht="375" x14ac:dyDescent="0.25">
      <c r="A184" s="26">
        <v>45</v>
      </c>
      <c r="B184" s="91" t="s">
        <v>561</v>
      </c>
      <c r="C184" s="92" t="s">
        <v>562</v>
      </c>
      <c r="D184" s="85" t="s">
        <v>35</v>
      </c>
      <c r="E184" s="85" t="s">
        <v>66</v>
      </c>
      <c r="F184" s="85" t="s">
        <v>65</v>
      </c>
      <c r="G184" s="85" t="s">
        <v>38</v>
      </c>
      <c r="H184" s="89" t="s">
        <v>588</v>
      </c>
      <c r="I184" s="92">
        <v>2</v>
      </c>
      <c r="J184" s="92" t="s">
        <v>563</v>
      </c>
      <c r="K184" s="93">
        <v>45352</v>
      </c>
      <c r="L184" s="93">
        <v>45626</v>
      </c>
      <c r="M184" s="85" t="s">
        <v>63</v>
      </c>
      <c r="N184" s="85" t="s">
        <v>71</v>
      </c>
    </row>
    <row r="185" spans="1:14" ht="409.5" x14ac:dyDescent="0.25">
      <c r="A185" s="26">
        <v>46</v>
      </c>
      <c r="B185" s="91" t="s">
        <v>564</v>
      </c>
      <c r="C185" s="92" t="s">
        <v>565</v>
      </c>
      <c r="D185" s="85" t="s">
        <v>35</v>
      </c>
      <c r="E185" s="85" t="s">
        <v>46</v>
      </c>
      <c r="F185" s="85" t="s">
        <v>65</v>
      </c>
      <c r="G185" s="85" t="s">
        <v>54</v>
      </c>
      <c r="H185" s="89" t="s">
        <v>588</v>
      </c>
      <c r="I185" s="92">
        <v>4</v>
      </c>
      <c r="J185" s="92" t="s">
        <v>566</v>
      </c>
      <c r="K185" s="93">
        <v>45352</v>
      </c>
      <c r="L185" s="93">
        <v>45626</v>
      </c>
      <c r="M185" s="85" t="s">
        <v>63</v>
      </c>
      <c r="N185" s="85" t="s">
        <v>71</v>
      </c>
    </row>
    <row r="186" spans="1:14" ht="210" x14ac:dyDescent="0.25">
      <c r="A186" s="26">
        <v>47</v>
      </c>
      <c r="B186" s="91" t="s">
        <v>567</v>
      </c>
      <c r="C186" s="92" t="s">
        <v>568</v>
      </c>
      <c r="D186" s="85" t="s">
        <v>45</v>
      </c>
      <c r="E186" s="85" t="s">
        <v>64</v>
      </c>
      <c r="F186" s="85" t="s">
        <v>65</v>
      </c>
      <c r="G186" s="85" t="s">
        <v>54</v>
      </c>
      <c r="H186" s="89" t="s">
        <v>588</v>
      </c>
      <c r="I186" s="92">
        <v>1</v>
      </c>
      <c r="J186" s="92" t="s">
        <v>569</v>
      </c>
      <c r="K186" s="93">
        <v>45352</v>
      </c>
      <c r="L186" s="93">
        <v>45413</v>
      </c>
      <c r="M186" s="85" t="s">
        <v>63</v>
      </c>
      <c r="N186" s="85" t="s">
        <v>71</v>
      </c>
    </row>
    <row r="187" spans="1:14" ht="300" x14ac:dyDescent="0.25">
      <c r="A187" s="94">
        <v>48</v>
      </c>
      <c r="B187" s="91" t="s">
        <v>570</v>
      </c>
      <c r="C187" s="92" t="s">
        <v>571</v>
      </c>
      <c r="D187" s="85" t="s">
        <v>45</v>
      </c>
      <c r="E187" s="85" t="s">
        <v>66</v>
      </c>
      <c r="F187" s="85" t="s">
        <v>65</v>
      </c>
      <c r="G187" s="73" t="s">
        <v>75</v>
      </c>
      <c r="H187" s="89" t="s">
        <v>589</v>
      </c>
      <c r="I187" s="92">
        <v>250</v>
      </c>
      <c r="J187" s="92" t="s">
        <v>572</v>
      </c>
      <c r="K187" s="93">
        <v>45323</v>
      </c>
      <c r="L187" s="93">
        <v>45641</v>
      </c>
      <c r="M187" s="73" t="s">
        <v>41</v>
      </c>
      <c r="N187" s="73" t="s">
        <v>72</v>
      </c>
    </row>
    <row r="188" spans="1:14" ht="199.5" x14ac:dyDescent="0.25">
      <c r="A188" s="94">
        <v>49</v>
      </c>
      <c r="B188" s="95" t="s">
        <v>573</v>
      </c>
      <c r="C188" s="92" t="s">
        <v>574</v>
      </c>
      <c r="D188" s="73" t="s">
        <v>53</v>
      </c>
      <c r="E188" s="85" t="s">
        <v>46</v>
      </c>
      <c r="F188" s="73" t="s">
        <v>37</v>
      </c>
      <c r="G188" s="73" t="s">
        <v>75</v>
      </c>
      <c r="H188" s="89" t="s">
        <v>589</v>
      </c>
      <c r="I188" s="92">
        <v>1000</v>
      </c>
      <c r="J188" s="92" t="s">
        <v>575</v>
      </c>
      <c r="K188" s="93">
        <v>45323</v>
      </c>
      <c r="L188" s="93">
        <v>45641</v>
      </c>
      <c r="M188" s="73" t="s">
        <v>41</v>
      </c>
      <c r="N188" s="73" t="s">
        <v>72</v>
      </c>
    </row>
    <row r="189" spans="1:14" ht="270" x14ac:dyDescent="0.25">
      <c r="A189" s="94">
        <v>50</v>
      </c>
      <c r="B189" s="91" t="s">
        <v>576</v>
      </c>
      <c r="C189" s="92" t="s">
        <v>455</v>
      </c>
      <c r="D189" s="73" t="s">
        <v>53</v>
      </c>
      <c r="E189" s="85" t="s">
        <v>46</v>
      </c>
      <c r="F189" s="73" t="s">
        <v>37</v>
      </c>
      <c r="G189" s="73" t="s">
        <v>75</v>
      </c>
      <c r="H189" s="89" t="s">
        <v>589</v>
      </c>
      <c r="I189" s="92">
        <v>8</v>
      </c>
      <c r="J189" s="92" t="s">
        <v>456</v>
      </c>
      <c r="K189" s="93">
        <v>45323</v>
      </c>
      <c r="L189" s="93">
        <v>45641</v>
      </c>
      <c r="M189" s="85" t="s">
        <v>63</v>
      </c>
      <c r="N189" s="85" t="s">
        <v>71</v>
      </c>
    </row>
  </sheetData>
  <protectedRanges>
    <protectedRange algorithmName="SHA-512" hashValue="qCY6X1pAd2/dDnil2/NQFDrQNJpzSPalFaiIHbGYKmJ0zVL3isuqDVMsuRiBGAOCqko8rqUovFFx4wQQY9l4LQ==" saltValue="QXYnfwX0ori2G8UJzOtcLA==" spinCount="100000" sqref="A4:N4" name="Rango1"/>
    <protectedRange sqref="A5:N126" name="Rango5"/>
    <protectedRange algorithmName="SHA-512" hashValue="qCY6X1pAd2/dDnil2/NQFDrQNJpzSPalFaiIHbGYKmJ0zVL3isuqDVMsuRiBGAOCqko8rqUovFFx4wQQY9l4LQ==" saltValue="QXYnfwX0ori2G8UJzOtcLA==" spinCount="100000" sqref="B140:C140" name="Rango1_2_3"/>
    <protectedRange algorithmName="SHA-512" hashValue="qCY6X1pAd2/dDnil2/NQFDrQNJpzSPalFaiIHbGYKmJ0zVL3isuqDVMsuRiBGAOCqko8rqUovFFx4wQQY9l4LQ==" saltValue="QXYnfwX0ori2G8UJzOtcLA==" spinCount="100000" sqref="H140:L140" name="Rango1_3_1"/>
    <protectedRange algorithmName="SHA-512" hashValue="qCY6X1pAd2/dDnil2/NQFDrQNJpzSPalFaiIHbGYKmJ0zVL3isuqDVMsuRiBGAOCqko8rqUovFFx4wQQY9l4LQ==" saltValue="QXYnfwX0ori2G8UJzOtcLA==" spinCount="100000" sqref="B142:C142" name="Rango1_4_1"/>
    <protectedRange algorithmName="SHA-512" hashValue="qCY6X1pAd2/dDnil2/NQFDrQNJpzSPalFaiIHbGYKmJ0zVL3isuqDVMsuRiBGAOCqko8rqUovFFx4wQQY9l4LQ==" saltValue="QXYnfwX0ori2G8UJzOtcLA==" spinCount="100000" sqref="H142:L142" name="Rango1_5_1"/>
    <protectedRange algorithmName="SHA-512" hashValue="qCY6X1pAd2/dDnil2/NQFDrQNJpzSPalFaiIHbGYKmJ0zVL3isuqDVMsuRiBGAOCqko8rqUovFFx4wQQY9l4LQ==" saltValue="QXYnfwX0ori2G8UJzOtcLA==" spinCount="100000" sqref="B143:C143" name="Rango1_8_1"/>
    <protectedRange algorithmName="SHA-512" hashValue="qCY6X1pAd2/dDnil2/NQFDrQNJpzSPalFaiIHbGYKmJ0zVL3isuqDVMsuRiBGAOCqko8rqUovFFx4wQQY9l4LQ==" saltValue="QXYnfwX0ori2G8UJzOtcLA==" spinCount="100000" sqref="H143:L143" name="Rango1_9_1"/>
    <protectedRange algorithmName="SHA-512" hashValue="qCY6X1pAd2/dDnil2/NQFDrQNJpzSPalFaiIHbGYKmJ0zVL3isuqDVMsuRiBGAOCqko8rqUovFFx4wQQY9l4LQ==" saltValue="QXYnfwX0ori2G8UJzOtcLA==" spinCount="100000" sqref="B144:C147" name="Rango1_1_5"/>
    <protectedRange algorithmName="SHA-512" hashValue="qCY6X1pAd2/dDnil2/NQFDrQNJpzSPalFaiIHbGYKmJ0zVL3isuqDVMsuRiBGAOCqko8rqUovFFx4wQQY9l4LQ==" saltValue="QXYnfwX0ori2G8UJzOtcLA==" spinCount="100000" sqref="I144:L147" name="Rango1_10_1"/>
    <protectedRange algorithmName="SHA-512" hashValue="qCY6X1pAd2/dDnil2/NQFDrQNJpzSPalFaiIHbGYKmJ0zVL3isuqDVMsuRiBGAOCqko8rqUovFFx4wQQY9l4LQ==" saltValue="QXYnfwX0ori2G8UJzOtcLA==" spinCount="100000" sqref="B148:C150 B152:C152" name="Rango1_11_1"/>
    <protectedRange algorithmName="SHA-512" hashValue="qCY6X1pAd2/dDnil2/NQFDrQNJpzSPalFaiIHbGYKmJ0zVL3isuqDVMsuRiBGAOCqko8rqUovFFx4wQQY9l4LQ==" saltValue="QXYnfwX0ori2G8UJzOtcLA==" spinCount="100000" sqref="B151:C151" name="Rango1_1_1_1"/>
    <protectedRange algorithmName="SHA-512" hashValue="qCY6X1pAd2/dDnil2/NQFDrQNJpzSPalFaiIHbGYKmJ0zVL3isuqDVMsuRiBGAOCqko8rqUovFFx4wQQY9l4LQ==" saltValue="QXYnfwX0ori2G8UJzOtcLA==" spinCount="100000" sqref="I148:L150 I152:L152 K153:L153" name="Rango1_12_1"/>
    <protectedRange algorithmName="SHA-512" hashValue="qCY6X1pAd2/dDnil2/NQFDrQNJpzSPalFaiIHbGYKmJ0zVL3isuqDVMsuRiBGAOCqko8rqUovFFx4wQQY9l4LQ==" saltValue="QXYnfwX0ori2G8UJzOtcLA==" spinCount="100000" sqref="I151:L151" name="Rango1_1_2_1"/>
    <protectedRange algorithmName="SHA-512" hashValue="qCY6X1pAd2/dDnil2/NQFDrQNJpzSPalFaiIHbGYKmJ0zVL3isuqDVMsuRiBGAOCqko8rqUovFFx4wQQY9l4LQ==" saltValue="QXYnfwX0ori2G8UJzOtcLA==" spinCount="100000" sqref="B155:C157 B154" name="Rango1_13_1"/>
    <protectedRange algorithmName="SHA-512" hashValue="qCY6X1pAd2/dDnil2/NQFDrQNJpzSPalFaiIHbGYKmJ0zVL3isuqDVMsuRiBGAOCqko8rqUovFFx4wQQY9l4LQ==" saltValue="QXYnfwX0ori2G8UJzOtcLA==" spinCount="100000" sqref="I166 I154:L157 L158:L166" name="Rango1_14_1"/>
    <protectedRange algorithmName="SHA-512" hashValue="qCY6X1pAd2/dDnil2/NQFDrQNJpzSPalFaiIHbGYKmJ0zVL3isuqDVMsuRiBGAOCqko8rqUovFFx4wQQY9l4LQ==" saltValue="QXYnfwX0ori2G8UJzOtcLA==" spinCount="100000" sqref="B170:C170" name="Rango1_15_1"/>
    <protectedRange algorithmName="SHA-512" hashValue="qCY6X1pAd2/dDnil2/NQFDrQNJpzSPalFaiIHbGYKmJ0zVL3isuqDVMsuRiBGAOCqko8rqUovFFx4wQQY9l4LQ==" saltValue="QXYnfwX0ori2G8UJzOtcLA==" spinCount="100000" sqref="B167:C167" name="Rango1_1_3_1"/>
    <protectedRange algorithmName="SHA-512" hashValue="qCY6X1pAd2/dDnil2/NQFDrQNJpzSPalFaiIHbGYKmJ0zVL3isuqDVMsuRiBGAOCqko8rqUovFFx4wQQY9l4LQ==" saltValue="QXYnfwX0ori2G8UJzOtcLA==" spinCount="100000" sqref="B168:C169" name="Rango1_2_1_1"/>
    <protectedRange algorithmName="SHA-512" hashValue="qCY6X1pAd2/dDnil2/NQFDrQNJpzSPalFaiIHbGYKmJ0zVL3isuqDVMsuRiBGAOCqko8rqUovFFx4wQQY9l4LQ==" saltValue="QXYnfwX0ori2G8UJzOtcLA==" spinCount="100000" sqref="I170:L170 K171:L175 H169:H175" name="Rango1_16_1"/>
    <protectedRange algorithmName="SHA-512" hashValue="qCY6X1pAd2/dDnil2/NQFDrQNJpzSPalFaiIHbGYKmJ0zVL3isuqDVMsuRiBGAOCqko8rqUovFFx4wQQY9l4LQ==" saltValue="QXYnfwX0ori2G8UJzOtcLA==" spinCount="100000" sqref="H167:L167 K168:L169 H168" name="Rango1_1_4_1"/>
    <protectedRange algorithmName="SHA-512" hashValue="qCY6X1pAd2/dDnil2/NQFDrQNJpzSPalFaiIHbGYKmJ0zVL3isuqDVMsuRiBGAOCqko8rqUovFFx4wQQY9l4LQ==" saltValue="QXYnfwX0ori2G8UJzOtcLA==" spinCount="100000" sqref="I168:J169" name="Rango1_2_2_1"/>
    <protectedRange algorithmName="SHA-512" hashValue="qCY6X1pAd2/dDnil2/NQFDrQNJpzSPalFaiIHbGYKmJ0zVL3isuqDVMsuRiBGAOCqko8rqUovFFx4wQQY9l4LQ==" saltValue="QXYnfwX0ori2G8UJzOtcLA==" spinCount="100000" sqref="B176:C181" name="Rango1_17_1"/>
    <protectedRange algorithmName="SHA-512" hashValue="qCY6X1pAd2/dDnil2/NQFDrQNJpzSPalFaiIHbGYKmJ0zVL3isuqDVMsuRiBGAOCqko8rqUovFFx4wQQY9l4LQ==" saltValue="QXYnfwX0ori2G8UJzOtcLA==" spinCount="100000" sqref="I176:L176 I178:L181" name="Rango1_18_2"/>
    <protectedRange algorithmName="SHA-512" hashValue="qCY6X1pAd2/dDnil2/NQFDrQNJpzSPalFaiIHbGYKmJ0zVL3isuqDVMsuRiBGAOCqko8rqUovFFx4wQQY9l4LQ==" saltValue="QXYnfwX0ori2G8UJzOtcLA==" spinCount="100000" sqref="B182:C182" name="Rango1_19_1"/>
    <protectedRange algorithmName="SHA-512" hashValue="qCY6X1pAd2/dDnil2/NQFDrQNJpzSPalFaiIHbGYKmJ0zVL3isuqDVMsuRiBGAOCqko8rqUovFFx4wQQY9l4LQ==" saltValue="QXYnfwX0ori2G8UJzOtcLA==" spinCount="100000" sqref="H182:I182 K182:L182" name="Rango1_20_1"/>
    <protectedRange algorithmName="SHA-512" hashValue="qCY6X1pAd2/dDnil2/NQFDrQNJpzSPalFaiIHbGYKmJ0zVL3isuqDVMsuRiBGAOCqko8rqUovFFx4wQQY9l4LQ==" saltValue="QXYnfwX0ori2G8UJzOtcLA==" spinCount="100000" sqref="B183:C185" name="Rango1_21_1"/>
    <protectedRange algorithmName="SHA-512" hashValue="qCY6X1pAd2/dDnil2/NQFDrQNJpzSPalFaiIHbGYKmJ0zVL3isuqDVMsuRiBGAOCqko8rqUovFFx4wQQY9l4LQ==" saltValue="QXYnfwX0ori2G8UJzOtcLA==" spinCount="100000" sqref="I183:L185" name="Rango1_23_1"/>
    <protectedRange algorithmName="SHA-512" hashValue="qCY6X1pAd2/dDnil2/NQFDrQNJpzSPalFaiIHbGYKmJ0zVL3isuqDVMsuRiBGAOCqko8rqUovFFx4wQQY9l4LQ==" saltValue="QXYnfwX0ori2G8UJzOtcLA==" spinCount="100000" sqref="I177:L177" name="Rango1_18_1_1"/>
  </protectedRanges>
  <autoFilter ref="A4:P189" xr:uid="{FEE98EA3-274E-4485-B787-B403B419AEB0}"/>
  <mergeCells count="7">
    <mergeCell ref="A1:B3"/>
    <mergeCell ref="K1:L1"/>
    <mergeCell ref="K2:L2"/>
    <mergeCell ref="M1:N1"/>
    <mergeCell ref="M2:N2"/>
    <mergeCell ref="K3:N3"/>
    <mergeCell ref="C1:J3"/>
  </mergeCells>
  <printOptions horizontalCentered="1" verticalCentered="1"/>
  <pageMargins left="0.35" right="0.21" top="0.42" bottom="0.45" header="0.31496062992125984" footer="0.31496062992125984"/>
  <pageSetup scale="59"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DFBAAB4-1480-49D0-B1FF-299700ED3AC6}">
          <x14:formula1>
            <xm:f>'Listas Desplegables'!$I$2:$I$4</xm:f>
          </x14:formula1>
          <xm:sqref>M5:M8</xm:sqref>
        </x14:dataValidation>
        <x14:dataValidation type="list" allowBlank="1" showInputMessage="1" showErrorMessage="1" xr:uid="{DB40B8D4-6593-4D94-81D5-F8C4CB0514D5}">
          <x14:formula1>
            <xm:f>'Listas Desplegables'!$G$2:$G$6</xm:f>
          </x14:formula1>
          <xm:sqref>G5:G8</xm:sqref>
        </x14:dataValidation>
        <x14:dataValidation type="list" allowBlank="1" showInputMessage="1" showErrorMessage="1" xr:uid="{4232D1CC-3F43-4B40-8DD0-EE95D1D65CFF}">
          <x14:formula1>
            <xm:f>'Listas Desplegables'!$E$2:$E$5</xm:f>
          </x14:formula1>
          <xm:sqref>F5:F8</xm:sqref>
        </x14:dataValidation>
        <x14:dataValidation type="list" allowBlank="1" showInputMessage="1" showErrorMessage="1" xr:uid="{5F8FB785-B1BC-4D12-A712-B11E20EAE949}">
          <x14:formula1>
            <xm:f>'Listas Desplegables'!$C$2:$C$6</xm:f>
          </x14:formula1>
          <xm:sqref>E5:E8</xm:sqref>
        </x14:dataValidation>
        <x14:dataValidation type="list" allowBlank="1" showInputMessage="1" showErrorMessage="1" xr:uid="{37FC055F-85F1-4430-A881-0BE6649EDB19}">
          <x14:formula1>
            <xm:f>'Listas Desplegables'!$A$2:$A$4</xm:f>
          </x14:formula1>
          <xm:sqref>D5:D8</xm:sqref>
        </x14:dataValidation>
        <x14:dataValidation type="list" allowBlank="1" showInputMessage="1" showErrorMessage="1" xr:uid="{3BFD3313-89E6-42E1-AF5A-1E2DB7F6EF77}">
          <x14:formula1>
            <xm:f>'Listas Desplegables'!$M$2:$M$3</xm:f>
          </x14:formula1>
          <xm:sqref>N5:N8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404C0-F200-4D4C-8AD8-DF27E73A7575}">
  <sheetPr>
    <pageSetUpPr fitToPage="1"/>
  </sheetPr>
  <dimension ref="A1:M8"/>
  <sheetViews>
    <sheetView showGridLines="0" zoomScale="68" zoomScaleNormal="68" workbookViewId="0">
      <selection activeCell="C6" sqref="C6"/>
    </sheetView>
  </sheetViews>
  <sheetFormatPr baseColWidth="10" defaultColWidth="11.5703125" defaultRowHeight="143.25" customHeight="1" x14ac:dyDescent="0.25"/>
  <cols>
    <col min="1" max="1" width="41.85546875" style="20" customWidth="1"/>
    <col min="2" max="2" width="2.28515625" customWidth="1"/>
    <col min="3" max="3" width="35.5703125" customWidth="1"/>
    <col min="4" max="4" width="1.7109375" customWidth="1"/>
    <col min="5" max="5" width="36.140625" customWidth="1"/>
    <col min="6" max="6" width="1.28515625" customWidth="1"/>
    <col min="7" max="7" width="42" customWidth="1"/>
    <col min="8" max="8" width="1.42578125" customWidth="1"/>
    <col min="10" max="10" width="1.42578125" customWidth="1"/>
    <col min="11" max="11" width="1.28515625" customWidth="1"/>
    <col min="12" max="12" width="1.42578125" customWidth="1"/>
    <col min="13" max="13" width="37.7109375" customWidth="1"/>
  </cols>
  <sheetData>
    <row r="1" spans="1:13" s="21" customFormat="1" ht="148.69999999999999" customHeight="1" x14ac:dyDescent="0.25">
      <c r="A1" s="45" t="s">
        <v>57</v>
      </c>
      <c r="C1" s="45" t="s">
        <v>8</v>
      </c>
      <c r="E1" s="45" t="s">
        <v>58</v>
      </c>
      <c r="G1" s="45" t="s">
        <v>10</v>
      </c>
      <c r="I1" s="45" t="s">
        <v>59</v>
      </c>
      <c r="M1" s="47" t="s">
        <v>70</v>
      </c>
    </row>
    <row r="2" spans="1:13" ht="108" x14ac:dyDescent="0.25">
      <c r="A2" s="22" t="s">
        <v>35</v>
      </c>
      <c r="C2" s="18" t="s">
        <v>60</v>
      </c>
      <c r="D2" s="4"/>
      <c r="E2" s="23" t="s">
        <v>61</v>
      </c>
      <c r="G2" s="24" t="s">
        <v>38</v>
      </c>
      <c r="I2" s="25" t="s">
        <v>50</v>
      </c>
      <c r="K2" s="4"/>
      <c r="M2" s="24" t="s">
        <v>71</v>
      </c>
    </row>
    <row r="3" spans="1:13" ht="126" x14ac:dyDescent="0.25">
      <c r="A3" s="22" t="s">
        <v>45</v>
      </c>
      <c r="C3" s="23" t="s">
        <v>46</v>
      </c>
      <c r="D3" s="12"/>
      <c r="E3" s="18" t="s">
        <v>62</v>
      </c>
      <c r="G3" s="24" t="s">
        <v>75</v>
      </c>
      <c r="I3" s="25" t="s">
        <v>63</v>
      </c>
      <c r="K3" s="12"/>
      <c r="M3" s="24" t="s">
        <v>72</v>
      </c>
    </row>
    <row r="4" spans="1:13" ht="120.75" customHeight="1" x14ac:dyDescent="0.25">
      <c r="A4" s="22" t="s">
        <v>53</v>
      </c>
      <c r="C4" s="23" t="s">
        <v>64</v>
      </c>
      <c r="D4" s="12"/>
      <c r="E4" s="23" t="s">
        <v>65</v>
      </c>
      <c r="G4" s="24" t="s">
        <v>74</v>
      </c>
      <c r="I4" s="25" t="s">
        <v>41</v>
      </c>
      <c r="K4" s="12"/>
    </row>
    <row r="5" spans="1:13" ht="68.25" customHeight="1" x14ac:dyDescent="0.25">
      <c r="C5" s="23" t="s">
        <v>66</v>
      </c>
      <c r="D5" s="12"/>
      <c r="E5" s="23" t="s">
        <v>37</v>
      </c>
      <c r="G5" s="24" t="s">
        <v>67</v>
      </c>
      <c r="K5" s="12"/>
    </row>
    <row r="6" spans="1:13" ht="45" customHeight="1" x14ac:dyDescent="0.25">
      <c r="C6" s="23" t="s">
        <v>36</v>
      </c>
      <c r="D6" s="12"/>
      <c r="E6" s="16"/>
      <c r="G6" s="24" t="s">
        <v>54</v>
      </c>
      <c r="K6" s="12"/>
    </row>
    <row r="7" spans="1:13" ht="44.25" customHeight="1" x14ac:dyDescent="0.25">
      <c r="G7" s="40" t="s">
        <v>68</v>
      </c>
    </row>
    <row r="8" spans="1:13" ht="36.950000000000003" customHeight="1" x14ac:dyDescent="0.25">
      <c r="G8" s="46" t="s">
        <v>69</v>
      </c>
    </row>
  </sheetData>
  <sheetProtection algorithmName="SHA-512" hashValue="6QROx3eWYhXIX4pBX3FR3JE3HZ1b7vbmO0FfSvY7EjpBPoxgRDekbex4d3PyDRv6Fxcdwl9sXNKgk3pz5Tvpzw==" saltValue="SUvJ0+sAWzwsVYmlmmEvqw==" spinCount="100000" sheet="1" objects="1" scenarios="1"/>
  <protectedRanges>
    <protectedRange algorithmName="SHA-512" hashValue="xYT/iwHpQyKF7RZGnYS676ovhP8lhowYrXMcshPf3pR3SQxTehu4IcZC+5tvDUaYNZJOLMxzpFFsBLa/tqGfrA==" saltValue="9D44FA0VBT1AIlx1M5f1aw==" spinCount="100000" sqref="A1:K8" name="Rango1"/>
    <protectedRange algorithmName="SHA-512" hashValue="qCY6X1pAd2/dDnil2/NQFDrQNJpzSPalFaiIHbGYKmJ0zVL3isuqDVMsuRiBGAOCqko8rqUovFFx4wQQY9l4LQ==" saltValue="QXYnfwX0ori2G8UJzOtcLA==" spinCount="100000" sqref="M1" name="Rango1_1"/>
  </protectedRanges>
  <pageMargins left="0.7" right="0.7" top="0.75" bottom="0.75" header="0.3" footer="0.3"/>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17" ma:contentTypeDescription="Crear nuevo documento." ma:contentTypeScope="" ma:versionID="5efe0109c3d2396d1e3ba34b19caf3cb">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290b9ff8170a1db3b7c0209392c0d3a0"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DAB15A-45AF-4D38-B454-811B3EDA21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777803-A3A9-48DC-BF92-3883E6CF37CB}">
  <ds:schemaRefs>
    <ds:schemaRef ds:uri="http://schemas.microsoft.com/office/2006/metadata/properties"/>
    <ds:schemaRef ds:uri="http://schemas.microsoft.com/office/infopath/2007/PartnerControls"/>
    <ds:schemaRef ds:uri="d7aed49a-4861-44c3-ab42-890eef9e93fe"/>
    <ds:schemaRef ds:uri="93dc411e-dc79-4d26-9292-c5cc00cf6280"/>
  </ds:schemaRefs>
</ds:datastoreItem>
</file>

<file path=customXml/itemProps3.xml><?xml version="1.0" encoding="utf-8"?>
<ds:datastoreItem xmlns:ds="http://schemas.openxmlformats.org/officeDocument/2006/customXml" ds:itemID="{69856421-8D32-411A-BA16-9F1CF45919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Ej. Diligenciamiento Matriz</vt:lpstr>
      <vt:lpstr>PPC 2024 Regionales y SDG</vt:lpstr>
      <vt:lpstr>Listas Desplegables</vt:lpstr>
      <vt:lpstr>'Listas Desplegables'!Área_de_impresión</vt:lpstr>
      <vt:lpstr>'PPC 2024 Regionales y SDG'!Área_de_impresión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Mejia Robledo</dc:creator>
  <cp:keywords/>
  <dc:description/>
  <cp:lastModifiedBy>Lined Yurani Rey Herrera</cp:lastModifiedBy>
  <cp:revision/>
  <cp:lastPrinted>2023-11-23T19:37:31Z</cp:lastPrinted>
  <dcterms:created xsi:type="dcterms:W3CDTF">2022-09-26T19:03:12Z</dcterms:created>
  <dcterms:modified xsi:type="dcterms:W3CDTF">2024-01-30T23:18:17Z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0x010100B25C60B2ECAB4544B60F8B7886AB62A7</vt:lpwstr>
  </property>
  <property fmtid="{D5CDD505-2E9C-101B-9397-08002B2CF9AE}" pid="3" name="MediaServiceImageTags">
    <vt:lpwstr/>
  </property>
</Properties>
</file>