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wnloads\AJAHERRAMIENTAS2017\RENDICIONCUENTAS2017\DOCUMENTOS 2016\CONSOLIDADO DECOMPROMISOS2016REGIAONELS\"/>
    </mc:Choice>
  </mc:AlternateContent>
  <bookViews>
    <workbookView xWindow="240" yWindow="120" windowWidth="11595" windowHeight="5385"/>
  </bookViews>
  <sheets>
    <sheet name="BOLIVAR RPC2016" sheetId="1" r:id="rId1"/>
    <sheet name="MPCARTAGENACOMPROMISOCZHYCA2016" sheetId="2" r:id="rId2"/>
    <sheet name="MPMOMPOXCOMPROMISOS2016" sheetId="3" r:id="rId3"/>
    <sheet name="MPSANJUANNEPOMUCENOCOMPRO2016" sheetId="4" r:id="rId4"/>
    <sheet name="MPSANTAROSACZIDE LABAHIACOMPROM" sheetId="5" r:id="rId5"/>
    <sheet name="MPTURBANACZTURBACOCOMPR2016" sheetId="6" r:id="rId6"/>
    <sheet name="MP SANTACATALINACOMPROMISOS2016" sheetId="7" r:id="rId7"/>
  </sheets>
  <definedNames>
    <definedName name="_xlnm.Print_Area" localSheetId="0">'BOLIVAR RPC2016'!$A$1:$L$28</definedName>
    <definedName name="_xlnm.Print_Area" localSheetId="6">'MP SANTACATALINACOMPROMISOS2016'!$A$1:$L$28</definedName>
    <definedName name="_xlnm.Print_Area" localSheetId="1">MPCARTAGENACOMPROMISOCZHYCA2016!$A$1:$L$28</definedName>
    <definedName name="_xlnm.Print_Area" localSheetId="2">MPMOMPOXCOMPROMISOS2016!$A$1:$L$21</definedName>
    <definedName name="_xlnm.Print_Area" localSheetId="3">MPSANJUANNEPOMUCENOCOMPRO2016!$A$1:$L$28</definedName>
    <definedName name="_xlnm.Print_Area" localSheetId="4">'MPSANTAROSACZIDE LABAHIACOMPROM'!$A$1:$L$28</definedName>
    <definedName name="_xlnm.Print_Area" localSheetId="5">MPTURBANACZTURBACOCOMPR2016!$A$1:$L$28</definedName>
  </definedNames>
  <calcPr calcId="171027"/>
</workbook>
</file>

<file path=xl/calcChain.xml><?xml version="1.0" encoding="utf-8"?>
<calcChain xmlns="http://schemas.openxmlformats.org/spreadsheetml/2006/main">
  <c r="L8" i="7" l="1"/>
</calcChain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6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7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<sst xmlns="http://schemas.openxmlformats.org/spreadsheetml/2006/main" count="211" uniqueCount="73">
  <si>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</si>
  <si>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</si>
  <si>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</si>
  <si>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</si>
  <si>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</si>
  <si>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</si>
  <si>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</si>
  <si>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</si>
  <si>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</si>
  <si>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</si>
  <si>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</si>
  <si>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</si>
  <si>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</si>
  <si>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</si>
  <si>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</si>
  <si>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</si>
  <si>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</si>
  <si>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</si>
  <si>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</si>
  <si>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DEPARTAMENTO___BOLIVAR ______________REGIONAL BOLIVAR ________________________________FECHA DE LA RPC______06/12/2016_______________________</t>
  </si>
  <si>
    <t>MUNICIPIO_______CARTAGENA  _________LOCALIDAD ______________________COMUNA________________ BARRIO_______________________________________________________.</t>
  </si>
  <si>
    <t>PROCESO EVALUACIÓN Y MONITOREO DE LA GESTIÓN 
Formato de monitoreo al cumplimiento de compromisos en las RPC y MP</t>
  </si>
  <si>
    <t>DEPARTAMENTO__BOLIVAR_______________CENTRO ZONAL  HISTORICO Y DEL CARIBE NORTE___29/09/2016___________</t>
  </si>
  <si>
    <t>MUNICIPIO__CARTAGENA     COMUNA________________ BARRIO_______________________________________________________.</t>
  </si>
  <si>
    <t>el CZ Histórico y del Caribe   informa  que las inquietudes y preguntas de la comunidad se resolvieron durante el desarrollo de la MP por lo tanto así aparecerá en el formato y quedan al 100% de gestión.</t>
  </si>
  <si>
    <t>CZ</t>
  </si>
  <si>
    <t>x</t>
  </si>
  <si>
    <t xml:space="preserve">Acta </t>
  </si>
  <si>
    <t>NA</t>
  </si>
  <si>
    <t xml:space="preserve">PROCESO EVALUACIÓN Y MONITOREO DE LA GESTIÓN 
Formato de seguimiento a cumplimiento de compromisos en las MP </t>
  </si>
  <si>
    <t>DEPARTAMENTO: BOLIVAR  CENTRO ZONAL: MOMPOX      FECHA DE LA MESA PUBLICA: 05/09/2016</t>
  </si>
  <si>
    <t>MUNICIPIO: MOMPOX                                               COMUNA________________ BARRIO: ___________</t>
  </si>
  <si>
    <t>Secretaria de Salud</t>
  </si>
  <si>
    <t>Septiembre</t>
  </si>
  <si>
    <t xml:space="preserve">FIRMA COMITÉ DE VEEDORES/ COMUNIDAD____________________________________________________________________ 
FIRMA  REPRESENTANTE   DEL ICBF SILVIA PATRICIA ORTIZ CRESPO
</t>
  </si>
  <si>
    <t>X</t>
  </si>
  <si>
    <t>DEPARTAMENTO_________________CENTRO ZONAL ___Carmen de Bolivar _____________________Fecha 27 /07/2016_________________________________________</t>
  </si>
  <si>
    <t>MUNICIPIO____San Juan Nepopuceno ____________COMUNA________________ BARRIO_______________________________________________________.</t>
  </si>
  <si>
    <t xml:space="preserve">Brindar informe detallado sobre la inversión y lña oferta institucional en el Municipio  </t>
  </si>
  <si>
    <t xml:space="preserve">ICBF  Proximo consejo de politica social </t>
  </si>
  <si>
    <t xml:space="preserve">Articulación del ICBF con la escuela  normal superior, en cuanto experiencias de trabajo </t>
  </si>
  <si>
    <t xml:space="preserve">ICBF  Escuela Normal </t>
  </si>
  <si>
    <t>DEPARTAMENTO__BOLIVAR_______________CENTRO ZONAL  INDUSTRIAL DE LA BAHIA____28/09/2016__________</t>
  </si>
  <si>
    <t>MUNICIPIO__SANTA ROSA    COMUNA________________ BARRIO_______________________________________________________.</t>
  </si>
  <si>
    <t xml:space="preserve">NO QUEDARON COMPROMISOS POR CUMPLIR </t>
  </si>
  <si>
    <t xml:space="preserve">Coordinadora Zonal </t>
  </si>
  <si>
    <t xml:space="preserve">Todos se resolvieron durante el desarrollo de la MP </t>
  </si>
  <si>
    <t>MUNICIPIO_______Turbana _________LOCALIDAD ______________________COMUNA________________ BARRIO_______________________________________________________.</t>
  </si>
  <si>
    <t xml:space="preserve">Conformación del comité SAN en el Municipio de Turbana </t>
  </si>
  <si>
    <t xml:space="preserve">Secretaria de salud turbana Umata </t>
  </si>
  <si>
    <t>DEPARTAMENTO_______Bolivar__________CENTRO ZONAL _______De la Virgen y Turistico_____________________________FECHA DE LA MESA PUBLICA______14 de Octubre del 2016_______________________</t>
  </si>
  <si>
    <t>MUNICIPIO___Santa Catalina____________COMUNA________________ BARRIO___________Alcaldia Plaza Principal____________________________________________.</t>
  </si>
  <si>
    <t>Continuar realizando control social al desarrollo funcionamiento del programa Familias con Bienestar.</t>
  </si>
  <si>
    <t>Padres de Familia</t>
  </si>
  <si>
    <t>Octubre-Dic-2016</t>
  </si>
  <si>
    <t>Orientar a través de la mesa publica a los involucrados  acerca de los componentes de la Modalidad y  funcionamiento en la localidad igualmente se reforzó el rol de los padres de familia o acudientes frente al control social que se debe ejercer al programa.</t>
  </si>
  <si>
    <t>14 de Octubre del 2016.</t>
  </si>
  <si>
    <t>Acta de la mesa publica</t>
  </si>
  <si>
    <t>Ninguna</t>
  </si>
  <si>
    <t>DEPARTAMENTO_________Bolivar ________CENTRO ZONAL __________Turbaco__________________________FECHA DE LA MESA PUBLICA________23/06/2016_____________________</t>
  </si>
  <si>
    <t xml:space="preserve">El presidente de la acción comunal de la localidad del barrio Bostón manifiesta la necesidad de brindar atención a los NN y A del barrio Bostón pues es usual verlos en las esquinas sin ninguna actividad, señala dos problemáticas que se eidnecian como son adolescentes embarazadas y consumo de sustancias psicoactivas. </t>
  </si>
  <si>
    <t>Coordinacion Centro Zonal De la Virgen y Turística</t>
  </si>
  <si>
    <t>enero de 2017</t>
  </si>
  <si>
    <t>Se establece coordinación con el Centro Zonal de la virgen y turística para que en la próxima vigencia se focalice este sector en el programa generaciones con bienestar y se adelanten acciones con el enlace regional de prevención.</t>
  </si>
  <si>
    <t>Diciembre de 2016</t>
  </si>
  <si>
    <t xml:space="preserve">Solicitar a la secretaria de salud del municipio de Mompox la gestión para la atención de los niños y niñas en el presente municipio </t>
  </si>
  <si>
    <t>Oficio Rad: S-2016-528807-13-07 a operador unidad CDI Semilla de Esperanza con fecha 12/10/2016</t>
  </si>
  <si>
    <t>Oficio respuesta de la secretaria de salud con fecha 20/10/2016 Acta de compromisos alcaldia de Mompox del 9/10/2016</t>
  </si>
  <si>
    <t>No se presentan dificultades</t>
  </si>
  <si>
    <t>El equipo interdisciplinario socializará a los padres de familia la metodología empleada en la utilización de los recursos y/o espacios pedagógicos</t>
  </si>
  <si>
    <t xml:space="preserve">Equipo interdisciplinario </t>
  </si>
  <si>
    <t>Oficio Rad: S-2016-528785-1307 a secretaria de salud con fecha 12/10/2016</t>
  </si>
  <si>
    <t>Acta de reunión del 20/10/2017 del CDI Semillas  de Esperanza.  Acta  reunión del 25/10/2017 con Referente SNBF y padres de Familia. Acta de reunión del 28/10/2017 del CDI Semillas  de Esperanza con padres de Flia.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</si>
</sst>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14" fontId="6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164" fontId="6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4" workbookViewId="0">
      <selection activeCell="F8" sqref="F8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"/>
      <c r="N1" s="1"/>
      <c r="O1" s="1"/>
      <c r="P1" s="1"/>
    </row>
    <row r="2" spans="1:16" ht="21" customHeight="1" x14ac:dyDescent="0.2">
      <c r="A2" s="29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6" ht="27" customHeight="1" x14ac:dyDescent="0.2">
      <c r="A3" s="30" t="s">
        <v>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6" x14ac:dyDescent="0.2">
      <c r="A4" s="27" t="s">
        <v>6</v>
      </c>
      <c r="B4" s="23" t="s">
        <v>0</v>
      </c>
      <c r="C4" s="23"/>
      <c r="D4" s="23"/>
      <c r="E4" s="24" t="s">
        <v>1</v>
      </c>
      <c r="F4" s="24"/>
      <c r="G4" s="24"/>
      <c r="H4" s="24"/>
      <c r="I4" s="24"/>
      <c r="J4" s="24"/>
      <c r="K4" s="24"/>
      <c r="L4" s="24"/>
    </row>
    <row r="5" spans="1:16" ht="24.75" customHeight="1" x14ac:dyDescent="0.2">
      <c r="A5" s="27"/>
      <c r="B5" s="25" t="s">
        <v>9</v>
      </c>
      <c r="C5" s="25" t="s">
        <v>2</v>
      </c>
      <c r="D5" s="25" t="s">
        <v>3</v>
      </c>
      <c r="E5" s="25" t="s">
        <v>12</v>
      </c>
      <c r="F5" s="25"/>
      <c r="G5" s="25"/>
      <c r="H5" s="25"/>
      <c r="I5" s="4" t="s">
        <v>11</v>
      </c>
      <c r="J5" s="25" t="s">
        <v>4</v>
      </c>
      <c r="K5" s="25" t="s">
        <v>5</v>
      </c>
      <c r="L5" s="25"/>
    </row>
    <row r="6" spans="1:16" ht="24.75" customHeight="1" x14ac:dyDescent="0.2">
      <c r="A6" s="27"/>
      <c r="B6" s="25"/>
      <c r="C6" s="25"/>
      <c r="D6" s="25"/>
      <c r="E6" s="25" t="s">
        <v>16</v>
      </c>
      <c r="F6" s="25" t="s">
        <v>13</v>
      </c>
      <c r="G6" s="25"/>
      <c r="H6" s="25" t="s">
        <v>3</v>
      </c>
      <c r="I6" s="25" t="s">
        <v>17</v>
      </c>
      <c r="J6" s="25"/>
      <c r="K6" s="26" t="s">
        <v>10</v>
      </c>
      <c r="L6" s="26" t="s">
        <v>2</v>
      </c>
    </row>
    <row r="7" spans="1:16" ht="22.5" x14ac:dyDescent="0.2">
      <c r="A7" s="27"/>
      <c r="B7" s="25"/>
      <c r="C7" s="25"/>
      <c r="D7" s="25"/>
      <c r="E7" s="25"/>
      <c r="F7" s="4" t="s">
        <v>14</v>
      </c>
      <c r="G7" s="4" t="s">
        <v>15</v>
      </c>
      <c r="H7" s="25" t="s">
        <v>8</v>
      </c>
      <c r="I7" s="25"/>
      <c r="J7" s="25"/>
      <c r="K7" s="26"/>
      <c r="L7" s="26"/>
    </row>
    <row r="8" spans="1:16" ht="100.5" customHeight="1" x14ac:dyDescent="0.2">
      <c r="A8" s="3"/>
      <c r="B8" s="12" t="s">
        <v>60</v>
      </c>
      <c r="C8" s="12" t="s">
        <v>61</v>
      </c>
      <c r="D8" s="13" t="s">
        <v>62</v>
      </c>
      <c r="E8" s="12" t="s">
        <v>63</v>
      </c>
      <c r="F8" s="3"/>
      <c r="G8" s="13" t="s">
        <v>35</v>
      </c>
      <c r="H8" s="12" t="s">
        <v>64</v>
      </c>
      <c r="I8" s="3"/>
      <c r="J8" s="3"/>
      <c r="K8" s="3"/>
      <c r="L8" s="3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0" t="s">
        <v>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ht="0.75" customHeigh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</sheetData>
  <mergeCells count="19"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7" zoomScaleNormal="100" workbookViewId="0">
      <selection activeCell="K8" sqref="K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1.28515625" style="2" bestFit="1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" style="2" customWidth="1"/>
    <col min="13" max="16384" width="11.42578125" style="2"/>
  </cols>
  <sheetData>
    <row r="1" spans="1:16" ht="73.5" customHeight="1" x14ac:dyDescent="0.2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"/>
      <c r="N1" s="1"/>
      <c r="O1" s="1"/>
      <c r="P1" s="1"/>
    </row>
    <row r="2" spans="1:16" ht="21" customHeight="1" x14ac:dyDescent="0.2">
      <c r="A2" s="29" t="s">
        <v>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6" ht="27" customHeight="1" x14ac:dyDescent="0.2">
      <c r="A3" s="30" t="s">
        <v>23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6" x14ac:dyDescent="0.2">
      <c r="A4" s="27" t="s">
        <v>6</v>
      </c>
      <c r="B4" s="23" t="s">
        <v>0</v>
      </c>
      <c r="C4" s="23"/>
      <c r="D4" s="23"/>
      <c r="E4" s="24" t="s">
        <v>1</v>
      </c>
      <c r="F4" s="24"/>
      <c r="G4" s="24"/>
      <c r="H4" s="24"/>
      <c r="I4" s="24"/>
      <c r="J4" s="24"/>
      <c r="K4" s="24"/>
      <c r="L4" s="24"/>
    </row>
    <row r="5" spans="1:16" ht="24.75" customHeight="1" x14ac:dyDescent="0.2">
      <c r="A5" s="27"/>
      <c r="B5" s="25" t="s">
        <v>9</v>
      </c>
      <c r="C5" s="25" t="s">
        <v>2</v>
      </c>
      <c r="D5" s="25" t="s">
        <v>3</v>
      </c>
      <c r="E5" s="25" t="s">
        <v>12</v>
      </c>
      <c r="F5" s="25"/>
      <c r="G5" s="25"/>
      <c r="H5" s="25"/>
      <c r="I5" s="5" t="s">
        <v>11</v>
      </c>
      <c r="J5" s="25" t="s">
        <v>4</v>
      </c>
      <c r="K5" s="25" t="s">
        <v>5</v>
      </c>
      <c r="L5" s="25"/>
    </row>
    <row r="6" spans="1:16" ht="24.75" customHeight="1" x14ac:dyDescent="0.2">
      <c r="A6" s="27"/>
      <c r="B6" s="25"/>
      <c r="C6" s="25"/>
      <c r="D6" s="25"/>
      <c r="E6" s="25" t="s">
        <v>16</v>
      </c>
      <c r="F6" s="25" t="s">
        <v>13</v>
      </c>
      <c r="G6" s="25"/>
      <c r="H6" s="25" t="s">
        <v>3</v>
      </c>
      <c r="I6" s="25" t="s">
        <v>17</v>
      </c>
      <c r="J6" s="25"/>
      <c r="K6" s="26" t="s">
        <v>10</v>
      </c>
      <c r="L6" s="26" t="s">
        <v>2</v>
      </c>
    </row>
    <row r="7" spans="1:16" ht="22.5" x14ac:dyDescent="0.2">
      <c r="A7" s="27"/>
      <c r="B7" s="25"/>
      <c r="C7" s="25"/>
      <c r="D7" s="25"/>
      <c r="E7" s="25"/>
      <c r="F7" s="5" t="s">
        <v>14</v>
      </c>
      <c r="G7" s="5" t="s">
        <v>15</v>
      </c>
      <c r="H7" s="25" t="s">
        <v>8</v>
      </c>
      <c r="I7" s="25"/>
      <c r="J7" s="25"/>
      <c r="K7" s="26"/>
      <c r="L7" s="26"/>
    </row>
    <row r="8" spans="1:16" ht="199.5" x14ac:dyDescent="0.2">
      <c r="A8" s="3">
        <v>1</v>
      </c>
      <c r="B8" s="7" t="s">
        <v>24</v>
      </c>
      <c r="C8" s="9" t="s">
        <v>25</v>
      </c>
      <c r="D8" s="10">
        <v>42642</v>
      </c>
      <c r="E8" s="9"/>
      <c r="F8" s="9" t="s">
        <v>26</v>
      </c>
      <c r="G8" s="3"/>
      <c r="I8" s="3" t="s">
        <v>27</v>
      </c>
      <c r="J8" s="3" t="s">
        <v>28</v>
      </c>
      <c r="K8" s="3" t="s">
        <v>28</v>
      </c>
      <c r="L8" s="3" t="s">
        <v>28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0" t="s">
        <v>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ht="0.75" customHeigh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1"/>
  <sheetViews>
    <sheetView topLeftCell="A4" zoomScale="90" zoomScaleNormal="90" workbookViewId="0">
      <selection activeCell="L9" sqref="L9"/>
    </sheetView>
  </sheetViews>
  <sheetFormatPr baseColWidth="10" defaultRowHeight="14.25" x14ac:dyDescent="0.2"/>
  <cols>
    <col min="1" max="1" width="4.42578125" style="2" customWidth="1"/>
    <col min="2" max="2" width="41.7109375" style="2" customWidth="1"/>
    <col min="3" max="3" width="20" style="2" customWidth="1"/>
    <col min="4" max="4" width="14.140625" style="2" customWidth="1"/>
    <col min="5" max="5" width="22.7109375" style="2" customWidth="1"/>
    <col min="6" max="6" width="10.85546875" style="2" customWidth="1"/>
    <col min="7" max="7" width="14.5703125" style="2" customWidth="1"/>
    <col min="8" max="8" width="11.5703125" style="2" customWidth="1"/>
    <col min="9" max="9" width="18.85546875" style="2" customWidth="1"/>
    <col min="10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8" t="s">
        <v>29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"/>
      <c r="N1" s="1"/>
      <c r="O1" s="1"/>
      <c r="P1" s="1"/>
    </row>
    <row r="2" spans="1:16" ht="21" customHeight="1" x14ac:dyDescent="0.2">
      <c r="A2" s="29" t="s">
        <v>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6" ht="27" customHeight="1" x14ac:dyDescent="0.2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6" x14ac:dyDescent="0.2">
      <c r="A4" s="27" t="s">
        <v>6</v>
      </c>
      <c r="B4" s="23" t="s">
        <v>0</v>
      </c>
      <c r="C4" s="23"/>
      <c r="D4" s="23"/>
      <c r="E4" s="24" t="s">
        <v>1</v>
      </c>
      <c r="F4" s="24"/>
      <c r="G4" s="24"/>
      <c r="H4" s="24"/>
      <c r="I4" s="24"/>
      <c r="J4" s="24"/>
      <c r="K4" s="24"/>
      <c r="L4" s="24"/>
    </row>
    <row r="5" spans="1:16" ht="24.75" customHeight="1" x14ac:dyDescent="0.2">
      <c r="A5" s="27"/>
      <c r="B5" s="25" t="s">
        <v>9</v>
      </c>
      <c r="C5" s="25" t="s">
        <v>2</v>
      </c>
      <c r="D5" s="25" t="s">
        <v>3</v>
      </c>
      <c r="E5" s="25" t="s">
        <v>12</v>
      </c>
      <c r="F5" s="25"/>
      <c r="G5" s="25"/>
      <c r="H5" s="25"/>
      <c r="I5" s="5" t="s">
        <v>11</v>
      </c>
      <c r="J5" s="25" t="s">
        <v>4</v>
      </c>
      <c r="K5" s="25" t="s">
        <v>5</v>
      </c>
      <c r="L5" s="25"/>
    </row>
    <row r="6" spans="1:16" ht="24.75" customHeight="1" x14ac:dyDescent="0.2">
      <c r="A6" s="27"/>
      <c r="B6" s="25"/>
      <c r="C6" s="25"/>
      <c r="D6" s="25"/>
      <c r="E6" s="25" t="s">
        <v>16</v>
      </c>
      <c r="F6" s="25" t="s">
        <v>13</v>
      </c>
      <c r="G6" s="25"/>
      <c r="H6" s="25" t="s">
        <v>3</v>
      </c>
      <c r="I6" s="25" t="s">
        <v>17</v>
      </c>
      <c r="J6" s="25"/>
      <c r="K6" s="26" t="s">
        <v>10</v>
      </c>
      <c r="L6" s="26" t="s">
        <v>2</v>
      </c>
    </row>
    <row r="7" spans="1:16" x14ac:dyDescent="0.2">
      <c r="A7" s="27"/>
      <c r="B7" s="25"/>
      <c r="C7" s="25"/>
      <c r="D7" s="25"/>
      <c r="E7" s="25"/>
      <c r="F7" s="5" t="s">
        <v>14</v>
      </c>
      <c r="G7" s="5" t="s">
        <v>15</v>
      </c>
      <c r="H7" s="25" t="s">
        <v>8</v>
      </c>
      <c r="I7" s="25"/>
      <c r="J7" s="25"/>
      <c r="K7" s="26"/>
      <c r="L7" s="26"/>
    </row>
    <row r="8" spans="1:16" ht="86.25" customHeight="1" x14ac:dyDescent="0.2">
      <c r="A8" s="3">
        <v>1</v>
      </c>
      <c r="B8" s="14" t="s">
        <v>65</v>
      </c>
      <c r="C8" s="9" t="s">
        <v>32</v>
      </c>
      <c r="D8" s="10" t="s">
        <v>33</v>
      </c>
      <c r="E8" s="14" t="s">
        <v>66</v>
      </c>
      <c r="F8" s="9"/>
      <c r="G8" s="9" t="s">
        <v>35</v>
      </c>
      <c r="H8" s="15">
        <v>42655</v>
      </c>
      <c r="I8" s="16" t="s">
        <v>67</v>
      </c>
      <c r="J8" s="17" t="s">
        <v>68</v>
      </c>
      <c r="K8" s="9" t="s">
        <v>58</v>
      </c>
      <c r="L8" s="3"/>
    </row>
    <row r="9" spans="1:16" ht="71.25" customHeight="1" x14ac:dyDescent="0.2">
      <c r="A9" s="3">
        <v>2</v>
      </c>
      <c r="B9" s="18" t="s">
        <v>69</v>
      </c>
      <c r="C9" s="17" t="s">
        <v>70</v>
      </c>
      <c r="D9" s="10" t="s">
        <v>33</v>
      </c>
      <c r="E9" s="14" t="s">
        <v>71</v>
      </c>
      <c r="G9" s="9" t="s">
        <v>35</v>
      </c>
      <c r="H9" s="15">
        <v>42655</v>
      </c>
      <c r="I9" s="19" t="s">
        <v>72</v>
      </c>
      <c r="J9" s="17" t="s">
        <v>68</v>
      </c>
      <c r="K9" s="9" t="s">
        <v>58</v>
      </c>
      <c r="L9" s="3"/>
    </row>
    <row r="10" spans="1:16" ht="70.5" customHeight="1" x14ac:dyDescent="0.2">
      <c r="A10" s="3">
        <v>3</v>
      </c>
      <c r="B10" s="11"/>
      <c r="C10" s="11"/>
      <c r="D10" s="8"/>
      <c r="E10" s="11"/>
      <c r="F10" s="3"/>
      <c r="G10" s="3"/>
      <c r="H10" s="8"/>
      <c r="I10" s="11"/>
      <c r="J10" s="3"/>
      <c r="K10" s="3"/>
      <c r="L10" s="3"/>
    </row>
    <row r="11" spans="1:16" ht="57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60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72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62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48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57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">
      <c r="A18" s="20" t="s">
        <v>34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 ht="0.75" customHeight="1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</sheetData>
  <mergeCells count="19">
    <mergeCell ref="A18:L21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paperSize="5" scale="9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zoomScaleNormal="100" workbookViewId="0">
      <selection activeCell="E8" sqref="E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" style="2" customWidth="1"/>
    <col min="13" max="16384" width="11.42578125" style="2"/>
  </cols>
  <sheetData>
    <row r="1" spans="1:16" ht="73.5" customHeight="1" x14ac:dyDescent="0.2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"/>
      <c r="N1" s="1"/>
      <c r="O1" s="1"/>
      <c r="P1" s="1"/>
    </row>
    <row r="2" spans="1:16" ht="21" customHeight="1" x14ac:dyDescent="0.2">
      <c r="A2" s="29" t="s">
        <v>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6" ht="27" customHeight="1" x14ac:dyDescent="0.2">
      <c r="A3" s="30" t="s">
        <v>37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6" x14ac:dyDescent="0.2">
      <c r="A4" s="27" t="s">
        <v>6</v>
      </c>
      <c r="B4" s="23" t="s">
        <v>0</v>
      </c>
      <c r="C4" s="23"/>
      <c r="D4" s="23"/>
      <c r="E4" s="24" t="s">
        <v>1</v>
      </c>
      <c r="F4" s="24"/>
      <c r="G4" s="24"/>
      <c r="H4" s="24"/>
      <c r="I4" s="24"/>
      <c r="J4" s="24"/>
      <c r="K4" s="24"/>
      <c r="L4" s="24"/>
    </row>
    <row r="5" spans="1:16" ht="24.75" customHeight="1" x14ac:dyDescent="0.2">
      <c r="A5" s="27"/>
      <c r="B5" s="25" t="s">
        <v>9</v>
      </c>
      <c r="C5" s="25" t="s">
        <v>2</v>
      </c>
      <c r="D5" s="25" t="s">
        <v>3</v>
      </c>
      <c r="E5" s="25" t="s">
        <v>12</v>
      </c>
      <c r="F5" s="25"/>
      <c r="G5" s="25"/>
      <c r="H5" s="25"/>
      <c r="I5" s="5" t="s">
        <v>11</v>
      </c>
      <c r="J5" s="25" t="s">
        <v>4</v>
      </c>
      <c r="K5" s="25" t="s">
        <v>5</v>
      </c>
      <c r="L5" s="25"/>
    </row>
    <row r="6" spans="1:16" ht="24.75" customHeight="1" x14ac:dyDescent="0.2">
      <c r="A6" s="27"/>
      <c r="B6" s="25"/>
      <c r="C6" s="25"/>
      <c r="D6" s="25"/>
      <c r="E6" s="25" t="s">
        <v>16</v>
      </c>
      <c r="F6" s="25" t="s">
        <v>13</v>
      </c>
      <c r="G6" s="25"/>
      <c r="H6" s="25" t="s">
        <v>3</v>
      </c>
      <c r="I6" s="25" t="s">
        <v>17</v>
      </c>
      <c r="J6" s="25"/>
      <c r="K6" s="26" t="s">
        <v>10</v>
      </c>
      <c r="L6" s="26" t="s">
        <v>2</v>
      </c>
    </row>
    <row r="7" spans="1:16" ht="22.5" x14ac:dyDescent="0.2">
      <c r="A7" s="27"/>
      <c r="B7" s="25"/>
      <c r="C7" s="25"/>
      <c r="D7" s="25"/>
      <c r="E7" s="25"/>
      <c r="F7" s="5" t="s">
        <v>14</v>
      </c>
      <c r="G7" s="5" t="s">
        <v>15</v>
      </c>
      <c r="H7" s="25" t="s">
        <v>8</v>
      </c>
      <c r="I7" s="25"/>
      <c r="J7" s="25"/>
      <c r="K7" s="26"/>
      <c r="L7" s="26"/>
    </row>
    <row r="8" spans="1:16" ht="85.5" x14ac:dyDescent="0.2">
      <c r="A8" s="3">
        <v>1</v>
      </c>
      <c r="B8" s="7" t="s">
        <v>38</v>
      </c>
      <c r="C8" s="7" t="s">
        <v>39</v>
      </c>
      <c r="D8" s="3"/>
      <c r="E8" s="3"/>
      <c r="F8" s="3"/>
      <c r="G8" s="3"/>
      <c r="I8" s="3"/>
      <c r="J8" s="3"/>
      <c r="K8" s="3"/>
      <c r="L8" s="3"/>
    </row>
    <row r="9" spans="1:16" ht="99.75" x14ac:dyDescent="0.2">
      <c r="A9" s="3">
        <v>2</v>
      </c>
      <c r="B9" s="7" t="s">
        <v>40</v>
      </c>
      <c r="C9" s="7" t="s">
        <v>41</v>
      </c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0" t="s">
        <v>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ht="0.75" customHeigh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zoomScaleNormal="100" workbookViewId="0">
      <selection activeCell="I11" sqref="I11"/>
    </sheetView>
  </sheetViews>
  <sheetFormatPr baseColWidth="10" defaultColWidth="11.42578125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1.28515625" style="2" bestFit="1" customWidth="1"/>
    <col min="5" max="5" width="15.85546875" style="2" customWidth="1"/>
    <col min="6" max="6" width="10.85546875" style="2" customWidth="1"/>
    <col min="7" max="7" width="9" style="2" customWidth="1"/>
    <col min="8" max="8" width="11.28515625" style="2" bestFit="1" customWidth="1"/>
    <col min="9" max="11" width="11.85546875" style="2" customWidth="1"/>
    <col min="12" max="12" width="13" style="2" customWidth="1"/>
    <col min="13" max="16384" width="11.42578125" style="2"/>
  </cols>
  <sheetData>
    <row r="1" spans="1:16" ht="73.5" customHeight="1" x14ac:dyDescent="0.2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"/>
      <c r="N1" s="1"/>
      <c r="O1" s="1"/>
      <c r="P1" s="1"/>
    </row>
    <row r="2" spans="1:16" ht="21" customHeight="1" x14ac:dyDescent="0.2">
      <c r="A2" s="29" t="s">
        <v>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6" ht="27" customHeight="1" x14ac:dyDescent="0.2">
      <c r="A3" s="30" t="s">
        <v>43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6" x14ac:dyDescent="0.2">
      <c r="A4" s="27" t="s">
        <v>6</v>
      </c>
      <c r="B4" s="23" t="s">
        <v>0</v>
      </c>
      <c r="C4" s="23"/>
      <c r="D4" s="23"/>
      <c r="E4" s="24" t="s">
        <v>1</v>
      </c>
      <c r="F4" s="24"/>
      <c r="G4" s="24"/>
      <c r="H4" s="24"/>
      <c r="I4" s="24"/>
      <c r="J4" s="24"/>
      <c r="K4" s="24"/>
      <c r="L4" s="24"/>
    </row>
    <row r="5" spans="1:16" ht="24.75" customHeight="1" x14ac:dyDescent="0.2">
      <c r="A5" s="27"/>
      <c r="B5" s="25" t="s">
        <v>9</v>
      </c>
      <c r="C5" s="25" t="s">
        <v>2</v>
      </c>
      <c r="D5" s="25" t="s">
        <v>3</v>
      </c>
      <c r="E5" s="25" t="s">
        <v>12</v>
      </c>
      <c r="F5" s="25"/>
      <c r="G5" s="25"/>
      <c r="H5" s="25"/>
      <c r="I5" s="5" t="s">
        <v>11</v>
      </c>
      <c r="J5" s="25" t="s">
        <v>4</v>
      </c>
      <c r="K5" s="25" t="s">
        <v>5</v>
      </c>
      <c r="L5" s="25"/>
    </row>
    <row r="6" spans="1:16" ht="24.75" customHeight="1" x14ac:dyDescent="0.2">
      <c r="A6" s="27"/>
      <c r="B6" s="25"/>
      <c r="C6" s="25"/>
      <c r="D6" s="25"/>
      <c r="E6" s="25" t="s">
        <v>16</v>
      </c>
      <c r="F6" s="25" t="s">
        <v>13</v>
      </c>
      <c r="G6" s="25"/>
      <c r="H6" s="25" t="s">
        <v>3</v>
      </c>
      <c r="I6" s="25" t="s">
        <v>17</v>
      </c>
      <c r="J6" s="25"/>
      <c r="K6" s="26" t="s">
        <v>10</v>
      </c>
      <c r="L6" s="26" t="s">
        <v>2</v>
      </c>
    </row>
    <row r="7" spans="1:16" ht="22.5" x14ac:dyDescent="0.2">
      <c r="A7" s="27"/>
      <c r="B7" s="25"/>
      <c r="C7" s="25"/>
      <c r="D7" s="25"/>
      <c r="E7" s="25"/>
      <c r="F7" s="5" t="s">
        <v>14</v>
      </c>
      <c r="G7" s="5" t="s">
        <v>15</v>
      </c>
      <c r="H7" s="25" t="s">
        <v>8</v>
      </c>
      <c r="I7" s="25"/>
      <c r="J7" s="25"/>
      <c r="K7" s="26"/>
      <c r="L7" s="26"/>
    </row>
    <row r="8" spans="1:16" ht="54.95" customHeight="1" x14ac:dyDescent="0.2">
      <c r="A8" s="3"/>
      <c r="B8" s="11" t="s">
        <v>44</v>
      </c>
      <c r="C8" s="11" t="s">
        <v>45</v>
      </c>
      <c r="D8" s="8">
        <v>42641</v>
      </c>
      <c r="E8" s="11" t="s">
        <v>46</v>
      </c>
      <c r="F8" s="3"/>
      <c r="G8" s="3"/>
      <c r="H8" s="8">
        <v>42641</v>
      </c>
      <c r="I8" s="3" t="s">
        <v>27</v>
      </c>
      <c r="J8" s="3"/>
      <c r="K8" s="3" t="s">
        <v>28</v>
      </c>
      <c r="L8" s="3" t="s">
        <v>28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0" t="s">
        <v>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ht="0.75" customHeigh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E8" sqref="E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1.28515625" style="2" bestFit="1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"/>
      <c r="N1" s="1"/>
      <c r="O1" s="1"/>
      <c r="P1" s="1"/>
    </row>
    <row r="2" spans="1:16" ht="21" customHeight="1" x14ac:dyDescent="0.2">
      <c r="A2" s="29" t="s">
        <v>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6" ht="27" customHeight="1" x14ac:dyDescent="0.2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6" x14ac:dyDescent="0.2">
      <c r="A4" s="27" t="s">
        <v>6</v>
      </c>
      <c r="B4" s="23" t="s">
        <v>0</v>
      </c>
      <c r="C4" s="23"/>
      <c r="D4" s="23"/>
      <c r="E4" s="24" t="s">
        <v>1</v>
      </c>
      <c r="F4" s="24"/>
      <c r="G4" s="24"/>
      <c r="H4" s="24"/>
      <c r="I4" s="24"/>
      <c r="J4" s="24"/>
      <c r="K4" s="24"/>
      <c r="L4" s="24"/>
    </row>
    <row r="5" spans="1:16" ht="24.75" customHeight="1" x14ac:dyDescent="0.2">
      <c r="A5" s="27"/>
      <c r="B5" s="25" t="s">
        <v>9</v>
      </c>
      <c r="C5" s="25" t="s">
        <v>2</v>
      </c>
      <c r="D5" s="25" t="s">
        <v>3</v>
      </c>
      <c r="E5" s="25" t="s">
        <v>12</v>
      </c>
      <c r="F5" s="25"/>
      <c r="G5" s="25"/>
      <c r="H5" s="25"/>
      <c r="I5" s="5" t="s">
        <v>11</v>
      </c>
      <c r="J5" s="25" t="s">
        <v>4</v>
      </c>
      <c r="K5" s="25" t="s">
        <v>5</v>
      </c>
      <c r="L5" s="25"/>
    </row>
    <row r="6" spans="1:16" ht="24.75" customHeight="1" x14ac:dyDescent="0.2">
      <c r="A6" s="27"/>
      <c r="B6" s="25"/>
      <c r="C6" s="25"/>
      <c r="D6" s="25"/>
      <c r="E6" s="25" t="s">
        <v>16</v>
      </c>
      <c r="F6" s="25" t="s">
        <v>13</v>
      </c>
      <c r="G6" s="25"/>
      <c r="H6" s="25" t="s">
        <v>3</v>
      </c>
      <c r="I6" s="25" t="s">
        <v>17</v>
      </c>
      <c r="J6" s="25"/>
      <c r="K6" s="26" t="s">
        <v>10</v>
      </c>
      <c r="L6" s="26" t="s">
        <v>2</v>
      </c>
    </row>
    <row r="7" spans="1:16" ht="22.5" x14ac:dyDescent="0.2">
      <c r="A7" s="27"/>
      <c r="B7" s="25"/>
      <c r="C7" s="25"/>
      <c r="D7" s="25"/>
      <c r="E7" s="25"/>
      <c r="F7" s="5" t="s">
        <v>14</v>
      </c>
      <c r="G7" s="5" t="s">
        <v>15</v>
      </c>
      <c r="H7" s="25" t="s">
        <v>8</v>
      </c>
      <c r="I7" s="25"/>
      <c r="J7" s="25"/>
      <c r="K7" s="26"/>
      <c r="L7" s="26"/>
    </row>
    <row r="8" spans="1:16" ht="61.5" customHeight="1" x14ac:dyDescent="0.2">
      <c r="A8" s="3">
        <v>1</v>
      </c>
      <c r="B8" s="7" t="s">
        <v>48</v>
      </c>
      <c r="C8" s="7" t="s">
        <v>49</v>
      </c>
      <c r="D8" s="8">
        <v>43304</v>
      </c>
      <c r="E8" s="3"/>
      <c r="F8" s="3"/>
      <c r="G8" s="3"/>
      <c r="I8" s="3"/>
      <c r="J8" s="3"/>
      <c r="K8" s="3"/>
      <c r="L8" s="3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0" t="s">
        <v>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ht="0.75" customHeigh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7" workbookViewId="0">
      <selection activeCell="B8" sqref="B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"/>
      <c r="N1" s="1"/>
      <c r="O1" s="1"/>
      <c r="P1" s="1"/>
    </row>
    <row r="2" spans="1:16" ht="21" customHeight="1" x14ac:dyDescent="0.2">
      <c r="A2" s="29" t="s">
        <v>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6" ht="27" customHeight="1" x14ac:dyDescent="0.2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6" x14ac:dyDescent="0.2">
      <c r="A4" s="27" t="s">
        <v>6</v>
      </c>
      <c r="B4" s="23" t="s">
        <v>0</v>
      </c>
      <c r="C4" s="23"/>
      <c r="D4" s="23"/>
      <c r="E4" s="24" t="s">
        <v>1</v>
      </c>
      <c r="F4" s="24"/>
      <c r="G4" s="24"/>
      <c r="H4" s="24"/>
      <c r="I4" s="24"/>
      <c r="J4" s="24"/>
      <c r="K4" s="24"/>
      <c r="L4" s="24"/>
    </row>
    <row r="5" spans="1:16" ht="24.75" customHeight="1" x14ac:dyDescent="0.2">
      <c r="A5" s="27"/>
      <c r="B5" s="25" t="s">
        <v>9</v>
      </c>
      <c r="C5" s="25" t="s">
        <v>2</v>
      </c>
      <c r="D5" s="25" t="s">
        <v>3</v>
      </c>
      <c r="E5" s="25" t="s">
        <v>12</v>
      </c>
      <c r="F5" s="25"/>
      <c r="G5" s="25"/>
      <c r="H5" s="25"/>
      <c r="I5" s="6" t="s">
        <v>11</v>
      </c>
      <c r="J5" s="25" t="s">
        <v>4</v>
      </c>
      <c r="K5" s="25" t="s">
        <v>5</v>
      </c>
      <c r="L5" s="25"/>
    </row>
    <row r="6" spans="1:16" ht="24.75" customHeight="1" x14ac:dyDescent="0.2">
      <c r="A6" s="27"/>
      <c r="B6" s="25"/>
      <c r="C6" s="25"/>
      <c r="D6" s="25"/>
      <c r="E6" s="25" t="s">
        <v>16</v>
      </c>
      <c r="F6" s="25" t="s">
        <v>13</v>
      </c>
      <c r="G6" s="25"/>
      <c r="H6" s="25" t="s">
        <v>3</v>
      </c>
      <c r="I6" s="25" t="s">
        <v>17</v>
      </c>
      <c r="J6" s="25"/>
      <c r="K6" s="26" t="s">
        <v>10</v>
      </c>
      <c r="L6" s="26" t="s">
        <v>2</v>
      </c>
    </row>
    <row r="7" spans="1:16" ht="22.5" x14ac:dyDescent="0.2">
      <c r="A7" s="27"/>
      <c r="B7" s="25"/>
      <c r="C7" s="25"/>
      <c r="D7" s="25"/>
      <c r="E7" s="25"/>
      <c r="F7" s="6" t="s">
        <v>14</v>
      </c>
      <c r="G7" s="6" t="s">
        <v>15</v>
      </c>
      <c r="H7" s="25" t="s">
        <v>8</v>
      </c>
      <c r="I7" s="25"/>
      <c r="J7" s="25"/>
      <c r="K7" s="26"/>
      <c r="L7" s="26"/>
    </row>
    <row r="8" spans="1:16" ht="267" customHeight="1" x14ac:dyDescent="0.2">
      <c r="A8" s="3">
        <v>1</v>
      </c>
      <c r="B8" s="11" t="s">
        <v>52</v>
      </c>
      <c r="C8" s="11" t="s">
        <v>53</v>
      </c>
      <c r="D8" s="11" t="s">
        <v>54</v>
      </c>
      <c r="E8" s="11" t="s">
        <v>55</v>
      </c>
      <c r="F8" s="3" t="s">
        <v>26</v>
      </c>
      <c r="G8" s="3"/>
      <c r="H8" s="11" t="s">
        <v>56</v>
      </c>
      <c r="I8" s="11" t="s">
        <v>57</v>
      </c>
      <c r="J8" s="3" t="s">
        <v>58</v>
      </c>
      <c r="K8" s="11" t="s">
        <v>58</v>
      </c>
      <c r="L8" s="11">
        <f>-R8</f>
        <v>0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0" t="s">
        <v>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ht="0.75" customHeigh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BOLIVAR RPC2016</vt:lpstr>
      <vt:lpstr>MPCARTAGENACOMPROMISOCZHYCA2016</vt:lpstr>
      <vt:lpstr>MPMOMPOXCOMPROMISOS2016</vt:lpstr>
      <vt:lpstr>MPSANJUANNEPOMUCENOCOMPRO2016</vt:lpstr>
      <vt:lpstr>MPSANTAROSACZIDE LABAHIACOMPROM</vt:lpstr>
      <vt:lpstr>MPTURBANACZTURBACOCOMPR2016</vt:lpstr>
      <vt:lpstr>MP SANTACATALINACOMPROMISOS2016</vt:lpstr>
      <vt:lpstr>'BOLIVAR RPC2016'!Área_de_impresión</vt:lpstr>
      <vt:lpstr>'MP SANTACATALINACOMPROMISOS2016'!Área_de_impresión</vt:lpstr>
      <vt:lpstr>MPCARTAGENACOMPROMISOCZHYCA2016!Área_de_impresión</vt:lpstr>
      <vt:lpstr>MPMOMPOXCOMPROMISOS2016!Área_de_impresión</vt:lpstr>
      <vt:lpstr>MPSANJUANNEPOMUCENOCOMPRO2016!Área_de_impresión</vt:lpstr>
      <vt:lpstr>'MPSANTAROSACZIDE LABAHIACOMPROM'!Área_de_impresión</vt:lpstr>
      <vt:lpstr>MPTURBANACZTURBACOCOMPR2016!Área_de_impresión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2017-05-23T15:49:03Z</dcterms:modified>
</cp:coreProperties>
</file>