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ga.Rojas\Documents\JUNIO  2019\"/>
    </mc:Choice>
  </mc:AlternateContent>
  <xr:revisionPtr revIDLastSave="0" documentId="8_{06B05B65-60E0-4D57-8C5C-FCAA07AC4E32}" xr6:coauthVersionLast="31" xr6:coauthVersionMax="31" xr10:uidLastSave="{00000000-0000-0000-0000-000000000000}"/>
  <bookViews>
    <workbookView xWindow="0" yWindow="0" windowWidth="19200" windowHeight="10485" xr2:uid="{6F779839-9FC1-4117-9C26-6DC69FEF80EE}"/>
  </bookViews>
  <sheets>
    <sheet name="Hoja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2" l="1"/>
  <c r="F38" i="2"/>
  <c r="E38" i="2"/>
  <c r="D38" i="2"/>
  <c r="C38" i="2"/>
  <c r="G37" i="2"/>
  <c r="F37" i="2"/>
  <c r="E37" i="2"/>
  <c r="D37" i="2"/>
  <c r="C37" i="2"/>
  <c r="B37" i="2"/>
</calcChain>
</file>

<file path=xl/sharedStrings.xml><?xml version="1.0" encoding="utf-8"?>
<sst xmlns="http://schemas.openxmlformats.org/spreadsheetml/2006/main" count="46" uniqueCount="46">
  <si>
    <t>AMAZONAS</t>
  </si>
  <si>
    <t>ANTIOQUIA</t>
  </si>
  <si>
    <t>ARAUCA</t>
  </si>
  <si>
    <t>ATLANTICO</t>
  </si>
  <si>
    <t>BOGOTA</t>
  </si>
  <si>
    <t>BOLIVAR</t>
  </si>
  <si>
    <t>CALDAS</t>
  </si>
  <si>
    <t>CASANARE</t>
  </si>
  <si>
    <t>CAUCA</t>
  </si>
  <si>
    <t>CESAR</t>
  </si>
  <si>
    <t>CUNDINAMARCA</t>
  </si>
  <si>
    <t>GUAINIA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</si>
  <si>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</si>
  <si>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</si>
  <si>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</si>
  <si>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</si>
  <si>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</si>
  <si>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</si>
  <si>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</si>
  <si>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</si>
  <si>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</si>
  <si>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</si>
  <si>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</t>
  </si>
  <si>
    <t>SANTANDER</t>
  </si>
  <si>
    <t>SUCRE</t>
  </si>
  <si>
    <t>TOLIMA</t>
  </si>
  <si>
    <t>VALLE</t>
  </si>
  <si>
    <t>VICHADA</t>
  </si>
  <si>
    <t>CDP</t>
  </si>
  <si>
    <t>OBLIGACION</t>
  </si>
  <si>
    <t>APROPIACION DISPONIBLE</t>
  </si>
  <si>
    <t>NOMBRE REGIONAL</t>
  </si>
  <si>
    <t>APROPIACION</t>
  </si>
  <si>
    <t>NIVEL NACIONAL</t>
  </si>
  <si>
    <t>TOTAL</t>
  </si>
  <si>
    <t>SEDE NACIONAL</t>
  </si>
  <si>
    <t>BOYACA</t>
  </si>
  <si>
    <t>CAQUETA</t>
  </si>
  <si>
    <t>CORDOBA</t>
  </si>
  <si>
    <t>CHOCO</t>
  </si>
  <si>
    <t>VAUPES</t>
  </si>
  <si>
    <t>INDICE PORCENTUAL FRENTE A LA APROPIACIÓN VIGENTE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</si>
  <si>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</si>
  <si>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$61.393.435.000,00 que se encuentran Bajo Previo Concepto de la DGPPN.</t>
    </r>
  </si>
  <si>
    <t>COMPROMISO</t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</si>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</sst>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5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 applyProtection="1">
      <alignment horizontal="left" vertical="center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</xf>
    <xf numFmtId="0" fontId="4" fillId="0" borderId="5" xfId="0" applyFont="1" applyFill="1" applyBorder="1" applyAlignment="1" applyProtection="1">
      <alignment vertical="center" wrapText="1"/>
    </xf>
    <xf numFmtId="4" fontId="2" fillId="0" borderId="6" xfId="0" applyNumberFormat="1" applyFont="1" applyBorder="1"/>
    <xf numFmtId="0" fontId="4" fillId="0" borderId="7" xfId="0" applyFont="1" applyFill="1" applyBorder="1" applyAlignment="1" applyProtection="1">
      <alignment horizontal="center" vertical="center" wrapText="1"/>
    </xf>
    <xf numFmtId="9" fontId="2" fillId="0" borderId="8" xfId="0" applyNumberFormat="1" applyFont="1" applyBorder="1" applyAlignment="1">
      <alignment vertical="center"/>
    </xf>
    <xf numFmtId="10" fontId="2" fillId="0" borderId="8" xfId="1" applyNumberFormat="1" applyFont="1" applyBorder="1" applyAlignment="1">
      <alignment vertical="center"/>
    </xf>
    <xf numFmtId="10" fontId="2" fillId="0" borderId="9" xfId="1" applyNumberFormat="1" applyFont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579F-B686-4E85-8D99-D78BCE102F42}">
  <dimension ref="A1:G41"/>
  <sheetViews>
    <sheetView tabSelected="1" workbookViewId="0">
      <selection activeCell="F2" sqref="F2"/>
    </sheetView>
  </sheetViews>
  <sheetFormatPr baseColWidth="10" defaultRowHeight="15" x14ac:dyDescent="0.25"/>
  <cols>
    <col min="1" max="1" width="26.85546875" customWidth="1"/>
    <col min="2" max="2" width="22.140625" customWidth="1"/>
    <col min="3" max="3" width="22.5703125" customWidth="1"/>
    <col min="4" max="4" width="18.85546875" customWidth="1"/>
    <col min="5" max="5" width="18.5703125" customWidth="1"/>
    <col min="6" max="6" width="21.42578125" customWidth="1"/>
    <col min="7" max="7" width="21.5703125" customWidth="1"/>
  </cols>
  <sheetData>
    <row r="1" spans="1:7" s="3" customFormat="1" ht="30" x14ac:dyDescent="0.25">
      <c r="A1" s="7" t="s">
        <v>31</v>
      </c>
      <c r="B1" s="8" t="s">
        <v>32</v>
      </c>
      <c r="C1" s="8" t="s">
        <v>28</v>
      </c>
      <c r="D1" s="8" t="s">
        <v>44</v>
      </c>
      <c r="E1" s="8" t="s">
        <v>29</v>
      </c>
      <c r="F1" s="8" t="s">
        <v>45</v>
      </c>
      <c r="G1" s="9" t="s">
        <v>30</v>
      </c>
    </row>
    <row r="2" spans="1:7" x14ac:dyDescent="0.25">
      <c r="A2" s="2" t="s">
        <v>33</v>
      </c>
      <c r="B2" s="5">
        <v>957582771601</v>
      </c>
      <c r="C2" s="5">
        <v>19380797973</v>
      </c>
      <c r="D2" s="5">
        <v>0</v>
      </c>
      <c r="E2" s="5">
        <v>0</v>
      </c>
      <c r="F2" s="5">
        <v>0</v>
      </c>
      <c r="G2" s="10">
        <v>887398223661</v>
      </c>
    </row>
    <row r="3" spans="1:7" x14ac:dyDescent="0.25">
      <c r="A3" s="2" t="s">
        <v>35</v>
      </c>
      <c r="B3" s="5">
        <v>1211792949386</v>
      </c>
      <c r="C3" s="5">
        <v>397138211503.09003</v>
      </c>
      <c r="D3" s="5">
        <v>580459848230</v>
      </c>
      <c r="E3" s="5">
        <v>288157688542.5</v>
      </c>
      <c r="F3" s="5">
        <v>288157688542.5</v>
      </c>
      <c r="G3" s="10">
        <v>234194889652.91</v>
      </c>
    </row>
    <row r="4" spans="1:7" x14ac:dyDescent="0.25">
      <c r="A4" s="2" t="s">
        <v>1</v>
      </c>
      <c r="B4" s="5">
        <v>513265097201</v>
      </c>
      <c r="C4" s="5">
        <v>1788234150</v>
      </c>
      <c r="D4" s="5">
        <v>507999487643</v>
      </c>
      <c r="E4" s="5">
        <v>259436098237</v>
      </c>
      <c r="F4" s="5">
        <v>259436098237</v>
      </c>
      <c r="G4" s="10">
        <v>3477375408</v>
      </c>
    </row>
    <row r="5" spans="1:7" x14ac:dyDescent="0.25">
      <c r="A5" s="2" t="s">
        <v>3</v>
      </c>
      <c r="B5" s="5">
        <v>246593955443</v>
      </c>
      <c r="C5" s="5">
        <v>2850311137.29</v>
      </c>
      <c r="D5" s="5">
        <v>243066342019.22</v>
      </c>
      <c r="E5" s="5">
        <v>116137533070.97</v>
      </c>
      <c r="F5" s="5">
        <v>116137533070.97</v>
      </c>
      <c r="G5" s="10">
        <v>677302286.49000001</v>
      </c>
    </row>
    <row r="6" spans="1:7" x14ac:dyDescent="0.25">
      <c r="A6" s="2" t="s">
        <v>4</v>
      </c>
      <c r="B6" s="5">
        <v>438848187507</v>
      </c>
      <c r="C6" s="5">
        <v>3447301483</v>
      </c>
      <c r="D6" s="5">
        <v>432631873436</v>
      </c>
      <c r="E6" s="5">
        <v>206259182253</v>
      </c>
      <c r="F6" s="5">
        <v>206259182253</v>
      </c>
      <c r="G6" s="10">
        <v>2769012588</v>
      </c>
    </row>
    <row r="7" spans="1:7" x14ac:dyDescent="0.25">
      <c r="A7" s="2" t="s">
        <v>5</v>
      </c>
      <c r="B7" s="5">
        <v>235707777506</v>
      </c>
      <c r="C7" s="5">
        <v>2149845860.1799998</v>
      </c>
      <c r="D7" s="5">
        <v>232848791215.82001</v>
      </c>
      <c r="E7" s="5">
        <v>121425383148.22</v>
      </c>
      <c r="F7" s="5">
        <v>121424683148.22</v>
      </c>
      <c r="G7" s="10">
        <v>709140430</v>
      </c>
    </row>
    <row r="8" spans="1:7" x14ac:dyDescent="0.25">
      <c r="A8" s="2" t="s">
        <v>36</v>
      </c>
      <c r="B8" s="5">
        <v>102022251094</v>
      </c>
      <c r="C8" s="5">
        <v>1158689366</v>
      </c>
      <c r="D8" s="5">
        <v>98986483365.199997</v>
      </c>
      <c r="E8" s="5">
        <v>50892801198.639999</v>
      </c>
      <c r="F8" s="5">
        <v>50892801198.639999</v>
      </c>
      <c r="G8" s="10">
        <v>1877078362.8</v>
      </c>
    </row>
    <row r="9" spans="1:7" x14ac:dyDescent="0.25">
      <c r="A9" s="2" t="s">
        <v>6</v>
      </c>
      <c r="B9" s="5">
        <v>114503798355</v>
      </c>
      <c r="C9" s="5">
        <v>762277154</v>
      </c>
      <c r="D9" s="5">
        <v>112927540546</v>
      </c>
      <c r="E9" s="5">
        <v>56881161431</v>
      </c>
      <c r="F9" s="5">
        <v>56881161431</v>
      </c>
      <c r="G9" s="10">
        <v>813980655</v>
      </c>
    </row>
    <row r="10" spans="1:7" x14ac:dyDescent="0.25">
      <c r="A10" s="2" t="s">
        <v>37</v>
      </c>
      <c r="B10" s="5">
        <v>43188931180</v>
      </c>
      <c r="C10" s="5">
        <v>319640048</v>
      </c>
      <c r="D10" s="5">
        <v>42546679582.589996</v>
      </c>
      <c r="E10" s="5">
        <v>23008922104.139999</v>
      </c>
      <c r="F10" s="5">
        <v>23008922104.139999</v>
      </c>
      <c r="G10" s="10">
        <v>322611549.41000003</v>
      </c>
    </row>
    <row r="11" spans="1:7" x14ac:dyDescent="0.25">
      <c r="A11" s="2" t="s">
        <v>8</v>
      </c>
      <c r="B11" s="5">
        <v>186394193335</v>
      </c>
      <c r="C11" s="5">
        <v>1443771958</v>
      </c>
      <c r="D11" s="5">
        <v>184234670459</v>
      </c>
      <c r="E11" s="5">
        <v>94737470928</v>
      </c>
      <c r="F11" s="5">
        <v>94737470928</v>
      </c>
      <c r="G11" s="10">
        <v>715750918</v>
      </c>
    </row>
    <row r="12" spans="1:7" x14ac:dyDescent="0.25">
      <c r="A12" s="2" t="s">
        <v>9</v>
      </c>
      <c r="B12" s="5">
        <v>151730541108</v>
      </c>
      <c r="C12" s="5">
        <v>1436012641</v>
      </c>
      <c r="D12" s="5">
        <v>149170459215</v>
      </c>
      <c r="E12" s="5">
        <v>77950702238</v>
      </c>
      <c r="F12" s="5">
        <v>77950702238</v>
      </c>
      <c r="G12" s="10">
        <v>1124069252</v>
      </c>
    </row>
    <row r="13" spans="1:7" x14ac:dyDescent="0.25">
      <c r="A13" s="2" t="s">
        <v>38</v>
      </c>
      <c r="B13" s="5">
        <v>200160481586</v>
      </c>
      <c r="C13" s="5">
        <v>1057236726</v>
      </c>
      <c r="D13" s="5">
        <v>198396200203.32999</v>
      </c>
      <c r="E13" s="5">
        <v>107949386393.75</v>
      </c>
      <c r="F13" s="5">
        <v>107949386393.75</v>
      </c>
      <c r="G13" s="10">
        <v>707044656.66999996</v>
      </c>
    </row>
    <row r="14" spans="1:7" x14ac:dyDescent="0.25">
      <c r="A14" s="2" t="s">
        <v>10</v>
      </c>
      <c r="B14" s="5">
        <v>165800828972</v>
      </c>
      <c r="C14" s="5">
        <v>1148648305</v>
      </c>
      <c r="D14" s="5">
        <v>163119912219</v>
      </c>
      <c r="E14" s="5">
        <v>79647484318</v>
      </c>
      <c r="F14" s="5">
        <v>79647484318</v>
      </c>
      <c r="G14" s="10">
        <v>1532268448</v>
      </c>
    </row>
    <row r="15" spans="1:7" x14ac:dyDescent="0.25">
      <c r="A15" s="2" t="s">
        <v>39</v>
      </c>
      <c r="B15" s="5">
        <v>131922264357</v>
      </c>
      <c r="C15" s="5">
        <v>1131631165.72</v>
      </c>
      <c r="D15" s="5">
        <v>129594319245.28</v>
      </c>
      <c r="E15" s="5">
        <v>70447839532.889999</v>
      </c>
      <c r="F15" s="5">
        <v>70447839532.889999</v>
      </c>
      <c r="G15" s="10">
        <v>1196313946</v>
      </c>
    </row>
    <row r="16" spans="1:7" x14ac:dyDescent="0.25">
      <c r="A16" s="2" t="s">
        <v>14</v>
      </c>
      <c r="B16" s="5">
        <v>112616617578</v>
      </c>
      <c r="C16" s="5">
        <v>627284487</v>
      </c>
      <c r="D16" s="5">
        <v>111420607545</v>
      </c>
      <c r="E16" s="5">
        <v>59467065008</v>
      </c>
      <c r="F16" s="5">
        <v>59467065008</v>
      </c>
      <c r="G16" s="10">
        <v>568725546</v>
      </c>
    </row>
    <row r="17" spans="1:7" x14ac:dyDescent="0.25">
      <c r="A17" s="2" t="s">
        <v>12</v>
      </c>
      <c r="B17" s="5">
        <v>212106839732</v>
      </c>
      <c r="C17" s="5">
        <v>954298540.82000005</v>
      </c>
      <c r="D17" s="5">
        <v>201174592703.17999</v>
      </c>
      <c r="E17" s="5">
        <v>81021734297.199997</v>
      </c>
      <c r="F17" s="5">
        <v>81021734297.199997</v>
      </c>
      <c r="G17" s="10">
        <v>9977948488</v>
      </c>
    </row>
    <row r="18" spans="1:7" x14ac:dyDescent="0.25">
      <c r="A18" s="2" t="s">
        <v>15</v>
      </c>
      <c r="B18" s="5">
        <v>167950446202</v>
      </c>
      <c r="C18" s="5">
        <v>604771495.89999998</v>
      </c>
      <c r="D18" s="5">
        <v>166392067714.31</v>
      </c>
      <c r="E18" s="5">
        <v>94192618443.960007</v>
      </c>
      <c r="F18" s="5">
        <v>94192618443.960007</v>
      </c>
      <c r="G18" s="10">
        <v>953606991.78999996</v>
      </c>
    </row>
    <row r="19" spans="1:7" x14ac:dyDescent="0.25">
      <c r="A19" s="2" t="s">
        <v>16</v>
      </c>
      <c r="B19" s="5">
        <v>84843241768</v>
      </c>
      <c r="C19" s="5">
        <v>689597623</v>
      </c>
      <c r="D19" s="5">
        <v>82373113073</v>
      </c>
      <c r="E19" s="5">
        <v>42135217816.199997</v>
      </c>
      <c r="F19" s="5">
        <v>42135217816.199997</v>
      </c>
      <c r="G19" s="10">
        <v>1780531072</v>
      </c>
    </row>
    <row r="20" spans="1:7" x14ac:dyDescent="0.25">
      <c r="A20" s="2" t="s">
        <v>17</v>
      </c>
      <c r="B20" s="5">
        <v>185612689929</v>
      </c>
      <c r="C20" s="5">
        <v>1651170245.79</v>
      </c>
      <c r="D20" s="5">
        <v>181446471199.20999</v>
      </c>
      <c r="E20" s="5">
        <v>94919639712.210007</v>
      </c>
      <c r="F20" s="5">
        <v>94919500913.210007</v>
      </c>
      <c r="G20" s="10">
        <v>2515048484</v>
      </c>
    </row>
    <row r="21" spans="1:7" ht="30" x14ac:dyDescent="0.25">
      <c r="A21" s="2" t="s">
        <v>18</v>
      </c>
      <c r="B21" s="5">
        <v>119616479867</v>
      </c>
      <c r="C21" s="5">
        <v>1145581887</v>
      </c>
      <c r="D21" s="5">
        <v>117152211674</v>
      </c>
      <c r="E21" s="5">
        <v>63047268178.199997</v>
      </c>
      <c r="F21" s="5">
        <v>63047268178.199997</v>
      </c>
      <c r="G21" s="10">
        <v>1318686306</v>
      </c>
    </row>
    <row r="22" spans="1:7" x14ac:dyDescent="0.25">
      <c r="A22" s="2" t="s">
        <v>20</v>
      </c>
      <c r="B22" s="5">
        <v>51565193328</v>
      </c>
      <c r="C22" s="5">
        <v>314841400</v>
      </c>
      <c r="D22" s="5">
        <v>51072597121</v>
      </c>
      <c r="E22" s="5">
        <v>23843052242.259998</v>
      </c>
      <c r="F22" s="5">
        <v>23843052242.259998</v>
      </c>
      <c r="G22" s="10">
        <v>177754807</v>
      </c>
    </row>
    <row r="23" spans="1:7" x14ac:dyDescent="0.25">
      <c r="A23" s="2" t="s">
        <v>21</v>
      </c>
      <c r="B23" s="5">
        <v>73588193689</v>
      </c>
      <c r="C23" s="5">
        <v>453427571.80000001</v>
      </c>
      <c r="D23" s="5">
        <v>72918730385.389999</v>
      </c>
      <c r="E23" s="5">
        <v>35863891952.389999</v>
      </c>
      <c r="F23" s="5">
        <v>35863891952.389999</v>
      </c>
      <c r="G23" s="10">
        <v>216035731.81</v>
      </c>
    </row>
    <row r="24" spans="1:7" x14ac:dyDescent="0.25">
      <c r="A24" s="2" t="s">
        <v>23</v>
      </c>
      <c r="B24" s="5">
        <v>158348113306</v>
      </c>
      <c r="C24" s="5">
        <v>1386899313</v>
      </c>
      <c r="D24" s="5">
        <v>156633818606</v>
      </c>
      <c r="E24" s="5">
        <v>81983675790</v>
      </c>
      <c r="F24" s="5">
        <v>81983614109</v>
      </c>
      <c r="G24" s="10">
        <v>327395387</v>
      </c>
    </row>
    <row r="25" spans="1:7" x14ac:dyDescent="0.25">
      <c r="A25" s="2" t="s">
        <v>24</v>
      </c>
      <c r="B25" s="5">
        <v>109223605194</v>
      </c>
      <c r="C25" s="5">
        <v>1453110373.1700001</v>
      </c>
      <c r="D25" s="5">
        <v>106926356568.42999</v>
      </c>
      <c r="E25" s="5">
        <v>57379491615.860001</v>
      </c>
      <c r="F25" s="5">
        <v>57379491615.860001</v>
      </c>
      <c r="G25" s="10">
        <v>844138252.39999998</v>
      </c>
    </row>
    <row r="26" spans="1:7" x14ac:dyDescent="0.25">
      <c r="A26" s="2" t="s">
        <v>25</v>
      </c>
      <c r="B26" s="5">
        <v>126331329874</v>
      </c>
      <c r="C26" s="5">
        <v>1350601375</v>
      </c>
      <c r="D26" s="5">
        <v>124529961716.58</v>
      </c>
      <c r="E26" s="5">
        <v>64726191112.489998</v>
      </c>
      <c r="F26" s="5">
        <v>64726191112.489998</v>
      </c>
      <c r="G26" s="10">
        <v>450766782.41999799</v>
      </c>
    </row>
    <row r="27" spans="1:7" x14ac:dyDescent="0.25">
      <c r="A27" s="2" t="s">
        <v>26</v>
      </c>
      <c r="B27" s="5">
        <v>329800969093</v>
      </c>
      <c r="C27" s="5">
        <v>2029307866.5</v>
      </c>
      <c r="D27" s="5">
        <v>325374133179.58002</v>
      </c>
      <c r="E27" s="5">
        <v>163571771960.19</v>
      </c>
      <c r="F27" s="5">
        <v>163564326507.19</v>
      </c>
      <c r="G27" s="10">
        <v>2397528046.9200001</v>
      </c>
    </row>
    <row r="28" spans="1:7" x14ac:dyDescent="0.25">
      <c r="A28" s="2" t="s">
        <v>2</v>
      </c>
      <c r="B28" s="5">
        <v>35705798071</v>
      </c>
      <c r="C28" s="5">
        <v>471637252</v>
      </c>
      <c r="D28" s="5">
        <v>34655303493</v>
      </c>
      <c r="E28" s="5">
        <v>17343477528.060001</v>
      </c>
      <c r="F28" s="5">
        <v>17343477528.060001</v>
      </c>
      <c r="G28" s="10">
        <v>578857326</v>
      </c>
    </row>
    <row r="29" spans="1:7" x14ac:dyDescent="0.25">
      <c r="A29" s="2" t="s">
        <v>7</v>
      </c>
      <c r="B29" s="5">
        <v>35766583436</v>
      </c>
      <c r="C29" s="5">
        <v>762831686.03999996</v>
      </c>
      <c r="D29" s="5">
        <v>34838250611.959999</v>
      </c>
      <c r="E29" s="5">
        <v>17997107986</v>
      </c>
      <c r="F29" s="5">
        <v>17997107986</v>
      </c>
      <c r="G29" s="10">
        <v>165501138</v>
      </c>
    </row>
    <row r="30" spans="1:7" x14ac:dyDescent="0.25">
      <c r="A30" s="2" t="s">
        <v>19</v>
      </c>
      <c r="B30" s="5">
        <v>40495546164</v>
      </c>
      <c r="C30" s="5">
        <v>473102317.20999998</v>
      </c>
      <c r="D30" s="5">
        <v>39440582933.349998</v>
      </c>
      <c r="E30" s="5">
        <v>20119885987</v>
      </c>
      <c r="F30" s="5">
        <v>20119885987</v>
      </c>
      <c r="G30" s="10">
        <v>581860913.44000006</v>
      </c>
    </row>
    <row r="31" spans="1:7" x14ac:dyDescent="0.25">
      <c r="A31" s="2" t="s">
        <v>22</v>
      </c>
      <c r="B31" s="5">
        <v>9071164494</v>
      </c>
      <c r="C31" s="5">
        <v>29014869.149999999</v>
      </c>
      <c r="D31" s="5">
        <v>8376925509.6499996</v>
      </c>
      <c r="E31" s="5">
        <v>3364775414.6199999</v>
      </c>
      <c r="F31" s="5">
        <v>3364775414.6199999</v>
      </c>
      <c r="G31" s="10">
        <v>665224115.20000005</v>
      </c>
    </row>
    <row r="32" spans="1:7" x14ac:dyDescent="0.25">
      <c r="A32" s="2" t="s">
        <v>0</v>
      </c>
      <c r="B32" s="5">
        <v>16688630977</v>
      </c>
      <c r="C32" s="5">
        <v>648397093.73000002</v>
      </c>
      <c r="D32" s="5">
        <v>14964821782.27</v>
      </c>
      <c r="E32" s="5">
        <v>7032682251.2700005</v>
      </c>
      <c r="F32" s="5">
        <v>7032682251.2700005</v>
      </c>
      <c r="G32" s="10">
        <v>1075412101</v>
      </c>
    </row>
    <row r="33" spans="1:7" x14ac:dyDescent="0.25">
      <c r="A33" s="2" t="s">
        <v>11</v>
      </c>
      <c r="B33" s="5">
        <v>7326323046</v>
      </c>
      <c r="C33" s="5">
        <v>367446627</v>
      </c>
      <c r="D33" s="5">
        <v>6342074344</v>
      </c>
      <c r="E33" s="5">
        <v>2853398223</v>
      </c>
      <c r="F33" s="5">
        <v>2853398223</v>
      </c>
      <c r="G33" s="10">
        <v>616802075</v>
      </c>
    </row>
    <row r="34" spans="1:7" x14ac:dyDescent="0.25">
      <c r="A34" s="2" t="s">
        <v>13</v>
      </c>
      <c r="B34" s="5">
        <v>16089345497</v>
      </c>
      <c r="C34" s="5">
        <v>1001698326</v>
      </c>
      <c r="D34" s="5">
        <v>14852395317.6</v>
      </c>
      <c r="E34" s="5">
        <v>6764829763.6000004</v>
      </c>
      <c r="F34" s="5">
        <v>6764829763.6000004</v>
      </c>
      <c r="G34" s="10">
        <v>235251853.40000001</v>
      </c>
    </row>
    <row r="35" spans="1:7" x14ac:dyDescent="0.25">
      <c r="A35" s="2" t="s">
        <v>40</v>
      </c>
      <c r="B35" s="5">
        <v>7849161071</v>
      </c>
      <c r="C35" s="5">
        <v>277386696</v>
      </c>
      <c r="D35" s="5">
        <v>7281710992</v>
      </c>
      <c r="E35" s="5">
        <v>2657101918</v>
      </c>
      <c r="F35" s="5">
        <v>2657101918</v>
      </c>
      <c r="G35" s="10">
        <v>290063383</v>
      </c>
    </row>
    <row r="36" spans="1:7" x14ac:dyDescent="0.25">
      <c r="A36" s="2" t="s">
        <v>27</v>
      </c>
      <c r="B36" s="5">
        <v>9384280100</v>
      </c>
      <c r="C36" s="5">
        <v>264670142.11000001</v>
      </c>
      <c r="D36" s="5">
        <v>8660674526.8899994</v>
      </c>
      <c r="E36" s="5">
        <v>3109115910.02</v>
      </c>
      <c r="F36" s="5">
        <v>3109115910.02</v>
      </c>
      <c r="G36" s="10">
        <v>458935431</v>
      </c>
    </row>
    <row r="37" spans="1:7" s="1" customFormat="1" x14ac:dyDescent="0.25">
      <c r="A37" s="11" t="s">
        <v>34</v>
      </c>
      <c r="B37" s="6">
        <f>SUM(B2:B36)</f>
        <v>6609494581047</v>
      </c>
      <c r="C37" s="6">
        <f t="shared" ref="C37:G37" si="0">SUM(C2:C36)</f>
        <v>452169686658.49994</v>
      </c>
      <c r="D37" s="6">
        <f t="shared" si="0"/>
        <v>4942810008375.8389</v>
      </c>
      <c r="E37" s="6">
        <f t="shared" si="0"/>
        <v>2496325646506.6401</v>
      </c>
      <c r="F37" s="6">
        <f t="shared" si="0"/>
        <v>2496317300573.6401</v>
      </c>
      <c r="G37" s="12">
        <f t="shared" si="0"/>
        <v>1163711136045.6594</v>
      </c>
    </row>
    <row r="38" spans="1:7" ht="30.75" thickBot="1" x14ac:dyDescent="0.3">
      <c r="A38" s="13" t="s">
        <v>41</v>
      </c>
      <c r="B38" s="14">
        <v>1</v>
      </c>
      <c r="C38" s="15">
        <f>C37/B37</f>
        <v>6.8412142731021419E-2</v>
      </c>
      <c r="D38" s="15">
        <f>D37/B37</f>
        <v>0.74783479247407991</v>
      </c>
      <c r="E38" s="15">
        <f>E37/B37</f>
        <v>0.3776878270942165</v>
      </c>
      <c r="F38" s="15">
        <f>F37/B37</f>
        <v>0.37768656437542647</v>
      </c>
      <c r="G38" s="16">
        <f>G37/B37</f>
        <v>0.17606658448327492</v>
      </c>
    </row>
    <row r="40" spans="1:7" x14ac:dyDescent="0.25">
      <c r="A40" s="4" t="s">
        <v>42</v>
      </c>
    </row>
    <row r="41" spans="1:7" x14ac:dyDescent="0.25">
      <c r="A4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Patricia Rojas Franco</dc:creator>
  <cp:lastModifiedBy>Olga Patricia Rojas Franco</cp:lastModifiedBy>
  <dcterms:created xsi:type="dcterms:W3CDTF">2019-06-06T17:20:22Z</dcterms:created>
  <dcterms:modified xsi:type="dcterms:W3CDTF">2019-06-06T19:02:48Z</dcterms:modified>
</cp:coreProperties>
</file>