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CONCEPTO ARCHIVOS DEL ESTADO/LOTES 45 y 46 R. HUILA/"/>
    </mc:Choice>
  </mc:AlternateContent>
  <xr:revisionPtr revIDLastSave="0" documentId="8_{059DD300-2D26-47A3-B0C4-043AD0A02FD6}" xr6:coauthVersionLast="47" xr6:coauthVersionMax="47" xr10:uidLastSave="{00000000-0000-0000-0000-000000000000}"/>
  <bookViews>
    <workbookView xWindow="-120" yWindow="-120" windowWidth="20730" windowHeight="11040" xr2:uid="{1BD6F873-E32A-4ECA-A998-0A73833CCDB6}"/>
  </bookViews>
  <sheets>
    <sheet name="ELIMINACION" sheetId="1" r:id="rId1"/>
  </sheets>
  <definedNames>
    <definedName name="_xlnm._FilterDatabase" localSheetId="0" hidden="1">ELIMINACION!$A$9:$T$1009</definedName>
    <definedName name="_xlnm.Print_Area" localSheetId="0">ELIMINACION!$A$1:$T$1016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4" i="1" l="1"/>
  <c r="K595" i="1" s="1"/>
  <c r="K596" i="1" s="1"/>
  <c r="K597" i="1" s="1"/>
  <c r="K598" i="1" s="1"/>
  <c r="K599" i="1" s="1"/>
  <c r="K600" i="1" s="1"/>
  <c r="K601" i="1" s="1"/>
  <c r="K602" i="1" s="1"/>
  <c r="K603" i="1" s="1"/>
  <c r="K604" i="1" s="1"/>
  <c r="K605" i="1" s="1"/>
  <c r="K606" i="1" s="1"/>
  <c r="K607" i="1" s="1"/>
  <c r="K608" i="1" s="1"/>
  <c r="K609" i="1" s="1"/>
  <c r="K610" i="1" s="1"/>
  <c r="K611" i="1" s="1"/>
  <c r="K612" i="1" s="1"/>
  <c r="K613" i="1" s="1"/>
  <c r="K614" i="1" s="1"/>
  <c r="K615" i="1" s="1"/>
  <c r="K616" i="1" s="1"/>
  <c r="K617" i="1" s="1"/>
  <c r="K618" i="1" s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K633" i="1" s="1"/>
  <c r="K634" i="1" s="1"/>
  <c r="K635" i="1" s="1"/>
  <c r="K636" i="1" s="1"/>
  <c r="K637" i="1" s="1"/>
  <c r="K638" i="1" s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544" i="1"/>
  <c r="K545" i="1" s="1"/>
  <c r="K546" i="1" s="1"/>
  <c r="K547" i="1" s="1"/>
  <c r="K548" i="1" s="1"/>
  <c r="K549" i="1" s="1"/>
  <c r="K550" i="1" s="1"/>
  <c r="K551" i="1" s="1"/>
  <c r="K552" i="1" s="1"/>
  <c r="K553" i="1" s="1"/>
  <c r="K554" i="1" s="1"/>
  <c r="K555" i="1" s="1"/>
  <c r="K556" i="1" s="1"/>
  <c r="K557" i="1" s="1"/>
  <c r="K558" i="1" s="1"/>
  <c r="K559" i="1" s="1"/>
  <c r="K560" i="1" s="1"/>
  <c r="K561" i="1" s="1"/>
  <c r="K562" i="1" s="1"/>
  <c r="K563" i="1" s="1"/>
  <c r="K564" i="1" s="1"/>
  <c r="K565" i="1" s="1"/>
  <c r="K566" i="1" s="1"/>
  <c r="K567" i="1" s="1"/>
  <c r="K568" i="1" s="1"/>
  <c r="K569" i="1" s="1"/>
  <c r="K570" i="1" s="1"/>
  <c r="K571" i="1" s="1"/>
  <c r="K572" i="1" s="1"/>
  <c r="K573" i="1" s="1"/>
  <c r="K574" i="1" s="1"/>
  <c r="K575" i="1" s="1"/>
  <c r="K576" i="1" s="1"/>
  <c r="K577" i="1" s="1"/>
  <c r="K578" i="1" s="1"/>
  <c r="K579" i="1" s="1"/>
  <c r="K580" i="1" s="1"/>
  <c r="K581" i="1" s="1"/>
  <c r="K582" i="1" s="1"/>
  <c r="K583" i="1" s="1"/>
  <c r="K584" i="1" s="1"/>
  <c r="K585" i="1" s="1"/>
  <c r="K586" i="1" s="1"/>
  <c r="K587" i="1" s="1"/>
  <c r="K588" i="1" s="1"/>
  <c r="K589" i="1" s="1"/>
  <c r="K493" i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K508" i="1" s="1"/>
  <c r="K509" i="1" s="1"/>
  <c r="K510" i="1" s="1"/>
  <c r="K511" i="1" s="1"/>
  <c r="K512" i="1" s="1"/>
  <c r="K513" i="1" s="1"/>
  <c r="K514" i="1" s="1"/>
  <c r="K515" i="1" s="1"/>
  <c r="K516" i="1" s="1"/>
  <c r="K517" i="1" s="1"/>
  <c r="K518" i="1" s="1"/>
  <c r="K519" i="1" s="1"/>
  <c r="K520" i="1" s="1"/>
  <c r="K521" i="1" s="1"/>
  <c r="K522" i="1" s="1"/>
  <c r="K523" i="1" s="1"/>
  <c r="K524" i="1" s="1"/>
  <c r="K525" i="1" s="1"/>
  <c r="K526" i="1" s="1"/>
  <c r="K527" i="1" s="1"/>
  <c r="K528" i="1" s="1"/>
  <c r="K529" i="1" s="1"/>
  <c r="K530" i="1" s="1"/>
  <c r="K531" i="1" s="1"/>
  <c r="K532" i="1" s="1"/>
  <c r="K533" i="1" s="1"/>
  <c r="K534" i="1" s="1"/>
  <c r="K535" i="1" s="1"/>
  <c r="K536" i="1" s="1"/>
  <c r="K537" i="1" s="1"/>
  <c r="K538" i="1" s="1"/>
  <c r="K539" i="1" s="1"/>
  <c r="K346" i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K383" i="1" s="1"/>
  <c r="K384" i="1" s="1"/>
  <c r="K385" i="1" s="1"/>
  <c r="K386" i="1" s="1"/>
  <c r="K387" i="1" s="1"/>
  <c r="K388" i="1" s="1"/>
  <c r="K389" i="1" s="1"/>
  <c r="O1009" i="1" l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<sst xmlns="http://schemas.openxmlformats.org/spreadsheetml/2006/main" count="7980" uniqueCount="2990">
  <si>
    <t xml:space="preserve">SEDE  </t>
  </si>
  <si>
    <t>ICBF</t>
  </si>
  <si>
    <t xml:space="preserve">HOJA No. </t>
  </si>
  <si>
    <t>DE</t>
  </si>
  <si>
    <t>SECCIÓN</t>
  </si>
  <si>
    <t>REGIONAL HUILA CATEGORIA C</t>
  </si>
  <si>
    <t xml:space="preserve">SUBSECCIÓN </t>
  </si>
  <si>
    <t>P6, CENTROS ZONALES DE BIENESTAR FAMILIAR</t>
  </si>
  <si>
    <t xml:space="preserve">REGISTRO DE ENTRADA </t>
  </si>
  <si>
    <t>OBJETO</t>
  </si>
  <si>
    <t>ELIMINACION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</si>
  <si>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</si>
  <si>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</si>
  <si>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</si>
  <si>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</si>
  <si>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</si>
  <si>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</si>
  <si>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</si>
  <si>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</si>
  <si>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</si>
  <si>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</si>
  <si>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</si>
  <si>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</si>
  <si>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</si>
  <si>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</si>
  <si>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</si>
  <si>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</si>
  <si>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</si>
  <si>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</si>
  <si>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</si>
  <si>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</si>
  <si>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</si>
  <si>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</si>
  <si>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</si>
  <si>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</si>
  <si>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</si>
  <si>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</si>
  <si>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</si>
  <si>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</si>
  <si>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 FAMILIARES</t>
  </si>
  <si>
    <t>CUAJI VELASCO PURIFICACION</t>
  </si>
  <si>
    <t>LOTE-45-HUI-000000001</t>
  </si>
  <si>
    <t>1 DE 1</t>
  </si>
  <si>
    <t>PAPEL</t>
  </si>
  <si>
    <t>SARRIAS CUAJI DEICY-CUAJI PILAR</t>
  </si>
  <si>
    <t>VALENCIA MARIA DE JESUS</t>
  </si>
  <si>
    <t>00968</t>
  </si>
  <si>
    <t>FERNANDEZ JOAQUIN-FERNANDEZ MARTHA LILIANA</t>
  </si>
  <si>
    <t>PEÑA MERCEDES</t>
  </si>
  <si>
    <t>3829</t>
  </si>
  <si>
    <t>MEDINA MILVIA-MEDINA ADRIANA</t>
  </si>
  <si>
    <t>GARCIA VAQUIRO MARIA ELCY</t>
  </si>
  <si>
    <t>5304</t>
  </si>
  <si>
    <t>GARCIA REIDIBER</t>
  </si>
  <si>
    <t>TOLEDO ESGUERRA SHIRLEY ROCIO</t>
  </si>
  <si>
    <t>5303</t>
  </si>
  <si>
    <t>TOLEDO KAREN TATIANA</t>
  </si>
  <si>
    <t>STERLING AURA</t>
  </si>
  <si>
    <t>5302</t>
  </si>
  <si>
    <t>VEGA ALVARO-VEGA WILSON</t>
  </si>
  <si>
    <t>HERNANDEZ MARIELA</t>
  </si>
  <si>
    <t>26528741</t>
  </si>
  <si>
    <t>LOSADA MUÑOZ OLIVERIO-LOSADA M EDWIN IDO</t>
  </si>
  <si>
    <t>RENGIFO ELIZABETH</t>
  </si>
  <si>
    <t>00969</t>
  </si>
  <si>
    <t>PIZO RENGIFO VIVIANA</t>
  </si>
  <si>
    <t>POLANCO GENIS ANDREA</t>
  </si>
  <si>
    <t>00970</t>
  </si>
  <si>
    <t>VARGAS MARIA ELISA</t>
  </si>
  <si>
    <t>3830</t>
  </si>
  <si>
    <t>PALECHOR LUIS FERNANDO-PALECHOR LOAIZA SANDRA</t>
  </si>
  <si>
    <t>MALDONADO HERLINDA</t>
  </si>
  <si>
    <t>3832</t>
  </si>
  <si>
    <t>MUÑOZ FLOR MARIA-TORO NARCISO</t>
  </si>
  <si>
    <t>LOSADA JARAMILLO RUBIELA</t>
  </si>
  <si>
    <t>5305</t>
  </si>
  <si>
    <t>PEÑA CAÑON DAGOBERTO</t>
  </si>
  <si>
    <t>BUSTOS BARREIRO MARIA NURY</t>
  </si>
  <si>
    <t>5306</t>
  </si>
  <si>
    <t>ESCALANTE LUIS EVER</t>
  </si>
  <si>
    <t>TOVAR JESUS ANTONIO</t>
  </si>
  <si>
    <t>5307</t>
  </si>
  <si>
    <t>ARTUNDUAGA ANA ALEXANDRA-TOVAR ARTUNDUAGA CARLOS</t>
  </si>
  <si>
    <t>RINCON DE PEREZ SARA</t>
  </si>
  <si>
    <t>5308</t>
  </si>
  <si>
    <t>PEREZ MARIANO</t>
  </si>
  <si>
    <t>PARRA DE LLANO FLOR MARIA</t>
  </si>
  <si>
    <t>3831</t>
  </si>
  <si>
    <t>LLANOS LUIS ALBERTO-LLANOS ANDRES</t>
  </si>
  <si>
    <t>CAICEDO GONZALEZ SOFIA</t>
  </si>
  <si>
    <t>8672</t>
  </si>
  <si>
    <t>ROMAN GUSTAVO ADOLFO-ROMAN CAICEDO JULIO</t>
  </si>
  <si>
    <t>LOZANO MARLIO</t>
  </si>
  <si>
    <t>8682</t>
  </si>
  <si>
    <t>GIRALDO NORBERTO</t>
  </si>
  <si>
    <t>00971</t>
  </si>
  <si>
    <t>NOMBRES ILEGIBLES</t>
  </si>
  <si>
    <t>ROCHA DE MOLINA INES</t>
  </si>
  <si>
    <t>3835</t>
  </si>
  <si>
    <t>VELA MUÑOZ LEOBIGILDO-MOLINA DE ROCHA INES-MUÑOZ ROCHA AIDE</t>
  </si>
  <si>
    <t>PORTELA MARTHA NELLY</t>
  </si>
  <si>
    <t>3834</t>
  </si>
  <si>
    <t>PORTELA BUENAVENTURA LUIS-CAPADOR ROSA ELENA-PORTELA CAPADOR LUZ DARY</t>
  </si>
  <si>
    <t>SANTOS ORDOÑEZ HERMINIA</t>
  </si>
  <si>
    <t>3833-89</t>
  </si>
  <si>
    <t>SILVA POLANIA JAIRO-SILVA SANTOS NATHALIA-SILVA S YURI MERCEDES</t>
  </si>
  <si>
    <t>JIMENEZ ROJAS IRMA</t>
  </si>
  <si>
    <t>08193</t>
  </si>
  <si>
    <t>SANDOVAL HENRY-SANDOVAL GAIL PETITH</t>
  </si>
  <si>
    <t>YASNO CHAMBO MARIA HERMELINDA</t>
  </si>
  <si>
    <t>5310</t>
  </si>
  <si>
    <t>YASNO JANE ANDREA</t>
  </si>
  <si>
    <t>GARZON HERNANDO</t>
  </si>
  <si>
    <t>8174</t>
  </si>
  <si>
    <t>GARZON DIEGO ALBERTO</t>
  </si>
  <si>
    <t>VIUCHE CHALA CRISTINA</t>
  </si>
  <si>
    <t>5350</t>
  </si>
  <si>
    <t>FORERO MARIA GLORIA-DURAN JOSE ELVEIRO</t>
  </si>
  <si>
    <t>MONTOYA JUAN DE JESUS</t>
  </si>
  <si>
    <t>5348</t>
  </si>
  <si>
    <t>RODRIGUEZ AURORA-RODRIGUEZ LUZ MARLENY-RODRIGUEZ LEILA</t>
  </si>
  <si>
    <t>MORALES ESTERLING MARIELA</t>
  </si>
  <si>
    <t>3886</t>
  </si>
  <si>
    <t>URIBE HEBER ANTONIO-MORALES CRISTIAN DAVID-MORALES DIANA MARIA</t>
  </si>
  <si>
    <t>BUITRAGO MARTHA YINETH</t>
  </si>
  <si>
    <t>08261</t>
  </si>
  <si>
    <t>CALDERON HECTOR-CALDERON HECTOR JONATAN-CALDERON CRISTIAN ANDERSON</t>
  </si>
  <si>
    <t>JARAMILLO MARIA EMA</t>
  </si>
  <si>
    <t>00984</t>
  </si>
  <si>
    <t>ORTIZ MIGUEL ANGEL-FLOR MARIA-JOSE WILMER</t>
  </si>
  <si>
    <t>VARGAS ELVIA</t>
  </si>
  <si>
    <t>01030</t>
  </si>
  <si>
    <t>TRIVIÑO GUSTAVO-ACHURY LUZ MELIDA-ESPAÑA JAVIER AGUSTO</t>
  </si>
  <si>
    <t>AGUIRRE GARCIA MARIA SENOVIA</t>
  </si>
  <si>
    <t>01027</t>
  </si>
  <si>
    <t>AGUIRRE YANETH-GONZALEZ EDGARDO</t>
  </si>
  <si>
    <t>TORRES GARCIA MARIA ODILIA</t>
  </si>
  <si>
    <t>01029</t>
  </si>
  <si>
    <t>QUINTERO GLORIA MILENA-QUINTERO CALDERON JOSE MELCO</t>
  </si>
  <si>
    <t>VALDERRAMA DIVA</t>
  </si>
  <si>
    <t>5503</t>
  </si>
  <si>
    <t>VEGA VALDERRAMA HERMELINDA</t>
  </si>
  <si>
    <t>CUELLAR JACINTO</t>
  </si>
  <si>
    <t>01026</t>
  </si>
  <si>
    <t>CUCHIMBA MARIA GLORIA-CUELLAR CUCHIMBA JOVANY-CUELLAR MARIA DOLI</t>
  </si>
  <si>
    <t>SANCHEZ ALBA MIRYAN</t>
  </si>
  <si>
    <t>5502</t>
  </si>
  <si>
    <t>CALDERON JOSE BERSAIN</t>
  </si>
  <si>
    <t>CARDOSO GODOY DIOCELINA</t>
  </si>
  <si>
    <t>5501</t>
  </si>
  <si>
    <t>BUSTOS BUSTOS BENJAMIN-BUSTOS CARDOSO NANCY-BUSTOS ALBERTO</t>
  </si>
  <si>
    <t>CHAIRY CEPEDA LIBARDO</t>
  </si>
  <si>
    <t>4105</t>
  </si>
  <si>
    <t>TRIVIÑO LUZ MARY-CHARRY NELSON-CHARRY OLVEIN</t>
  </si>
  <si>
    <t>QUINAYAS ESCOBAR LIDIA</t>
  </si>
  <si>
    <t>4099</t>
  </si>
  <si>
    <t>CHAVEZ LUIS HUMBERTO-CHAVEZ QUINAYAS ROLANDO-CHAVEZ QUINAYAS LAILA JULIANA</t>
  </si>
  <si>
    <t>GALINDO MARIA HENORIS</t>
  </si>
  <si>
    <t>4015</t>
  </si>
  <si>
    <t>POLANCO PARRA GILBERTO-POLANCO GALINDO JIMENA-POLANCO GALINDO ANA FERNANDA</t>
  </si>
  <si>
    <t>ROJAS OSPINA OLIVA</t>
  </si>
  <si>
    <t>4100</t>
  </si>
  <si>
    <t>ARAGAN FAVIO-ARAGAN ROJAS FERNEY-ARAGAN LUZ ADRIANA</t>
  </si>
  <si>
    <t>TOVAR CORDOBA MARI LUZ</t>
  </si>
  <si>
    <t>4101</t>
  </si>
  <si>
    <t>CARRASCO A JORGE URIEL-CARRASCO TOVAR JORGE ANDRES</t>
  </si>
  <si>
    <t>ROMERO ROSA MARIA</t>
  </si>
  <si>
    <t>4102</t>
  </si>
  <si>
    <t>VALDERRAMA MUÑOZ HECTOR-MUÑOZ HECTOR ALEXANDER-MUÑOZ DIANA ROCIO</t>
  </si>
  <si>
    <t>PEÑA CAMACHO ALBA OTILIA</t>
  </si>
  <si>
    <t>01492</t>
  </si>
  <si>
    <t>VERGARA JOSE CLEOMER</t>
  </si>
  <si>
    <t>URREA CHITIVA ANA LUCIA</t>
  </si>
  <si>
    <t>4103</t>
  </si>
  <si>
    <t>ROMERO HUMBERTO-ROMERO JUAN PABLO-ROMERO OSCAR HUMBERTO</t>
  </si>
  <si>
    <t>CARVAJAL MARIA AMANDA</t>
  </si>
  <si>
    <t>4104</t>
  </si>
  <si>
    <t>MONJE MEDINA JORGE ALVARO-MONJE CARVAJAL JORGE ALVARO</t>
  </si>
  <si>
    <t>CALDON DE HERRERA MARIA DEL CARMEN</t>
  </si>
  <si>
    <t>5346</t>
  </si>
  <si>
    <t>HERRERA LUZ MARIA-HERRERA HUMBERTO-HERRERA GUILLERMO</t>
  </si>
  <si>
    <t>VIEDA JOSEFINA</t>
  </si>
  <si>
    <t>00982</t>
  </si>
  <si>
    <t>VIEDA ARLEY-ZUÑIGA ELIECER</t>
  </si>
  <si>
    <t>STERLING RAMIRO</t>
  </si>
  <si>
    <t>3715-89</t>
  </si>
  <si>
    <t>STERLING MARIA DORIS-STERLING MARISOL-STERLING JOSE EDILSON</t>
  </si>
  <si>
    <t>ALMARIO MIGUEL</t>
  </si>
  <si>
    <t>3714</t>
  </si>
  <si>
    <t>CALDERON BERTHA-ALMARIO MIGUEL HERNAN-ALMARIO BLANCA NUBIA</t>
  </si>
  <si>
    <t>SILVA OLGA RAMONA</t>
  </si>
  <si>
    <t>08011</t>
  </si>
  <si>
    <t>MENDEZ GUSTAVO-SILVA YOHN EDISON</t>
  </si>
  <si>
    <t>MUÑOZ MAGOLA</t>
  </si>
  <si>
    <t>3713</t>
  </si>
  <si>
    <t>CUAJI LINO-CUAJI SANDRO-CUAJI RUTH BELLA</t>
  </si>
  <si>
    <t>ARTUNDUAGA AMALFI MARIA</t>
  </si>
  <si>
    <t>3720</t>
  </si>
  <si>
    <t>ESPAÑA LEONEL-ESPAÑA ARTUNDUAGA MARIA DORETH-ESPAÑA ARTUNDUAGA JOSE LIZARDO</t>
  </si>
  <si>
    <t>RODRIGUEZ GERMAN</t>
  </si>
  <si>
    <t>3727</t>
  </si>
  <si>
    <t>MONDRAGON MARIA ENELIA-RODRIGUEZ HAROLD YESID-RODRIGUEZ GERMAN AUGUSTO</t>
  </si>
  <si>
    <t>CASTRO DE CORREA ARGENIS</t>
  </si>
  <si>
    <t>3716</t>
  </si>
  <si>
    <t>CORREA GILDARDO-CORREA GILDARDO-CORREA DORA LILIANA</t>
  </si>
  <si>
    <t>LOSADA MARIA DELIA</t>
  </si>
  <si>
    <t>3717</t>
  </si>
  <si>
    <t>QUINTERO JUAN DE DIOS</t>
  </si>
  <si>
    <t>SIERRA MARIA ROCIO</t>
  </si>
  <si>
    <t>3719</t>
  </si>
  <si>
    <t>TOVAR SIERRA LUIS HORTENCIO-TOVAR LUIS HERNANDO</t>
  </si>
  <si>
    <t>BONILLA CATALINA</t>
  </si>
  <si>
    <t>5231</t>
  </si>
  <si>
    <t>BONILLA FABIOLA-BONILLA JHOAN RICARDO-BONILLA OSCAR EDUARDO</t>
  </si>
  <si>
    <t>DUEÑAS MARGARITA RAQUEL</t>
  </si>
  <si>
    <t>3718</t>
  </si>
  <si>
    <t>ERAZO GOMEZ RAMIRO-BOLAÑOS DUEÑA MARIA MERCEDES-ERAZO RAQUEL VIVIANA</t>
  </si>
  <si>
    <t>VEGA ROJAS BARBARA</t>
  </si>
  <si>
    <t>5235</t>
  </si>
  <si>
    <t>OSORIO VEGA HUGO</t>
  </si>
  <si>
    <t>CASTELLANOS PATRICIA</t>
  </si>
  <si>
    <t>8455</t>
  </si>
  <si>
    <t>LOTE-45-HUI-000000002</t>
  </si>
  <si>
    <t>CASTELLANOS OSCAR ANDRES</t>
  </si>
  <si>
    <t>CABRERA LUZ MERY</t>
  </si>
  <si>
    <t>3678</t>
  </si>
  <si>
    <t>CASTRO ANGULO-CASTRO LUIS ALFREDO</t>
  </si>
  <si>
    <t>POLANCO CEBALLES DORALBA</t>
  </si>
  <si>
    <t>5190</t>
  </si>
  <si>
    <t>ERAZO JHONATTAN</t>
  </si>
  <si>
    <t>RODRIGUEZ DOLLY</t>
  </si>
  <si>
    <t>5186</t>
  </si>
  <si>
    <t>RODRIGUEZ SANDRA MILENA-RODRIGUEZ JORGE ANDRES</t>
  </si>
  <si>
    <t>GOMEZ TRUJILLO MARIA BETY</t>
  </si>
  <si>
    <t>5181</t>
  </si>
  <si>
    <t>GOMEZ EDWIN RENE</t>
  </si>
  <si>
    <t>IBARRA COLLAZOS RUBIELA</t>
  </si>
  <si>
    <t>5180</t>
  </si>
  <si>
    <t>IBARRA FREBIANE</t>
  </si>
  <si>
    <t>BUSTOS JOSEFINA</t>
  </si>
  <si>
    <t>5179</t>
  </si>
  <si>
    <t>MOSQUERA JESUS MARIA-BUSTOS CLAUDIA ISABEL</t>
  </si>
  <si>
    <t>VEGA QUINTERO LUZ MARINA</t>
  </si>
  <si>
    <t>5177</t>
  </si>
  <si>
    <t>CORTES LILIANA-CORTES LEONARDO</t>
  </si>
  <si>
    <t>GALLEGO CECILIA</t>
  </si>
  <si>
    <t>8448</t>
  </si>
  <si>
    <t>NINCO CANO IVAN DARIO-GALLEGO RONALD MAURICIO</t>
  </si>
  <si>
    <t>TRIVIÑO LUZ ELIODORA</t>
  </si>
  <si>
    <t>5184</t>
  </si>
  <si>
    <t>TRIVIÑO DIANA MARCELA</t>
  </si>
  <si>
    <t>FAJARDO ELIZABETH</t>
  </si>
  <si>
    <t>3669-89</t>
  </si>
  <si>
    <t>FAJARDO BEATRIZ-CASTIBLANCO JOSE DARIO</t>
  </si>
  <si>
    <t>DIAZ LIZ JORGE</t>
  </si>
  <si>
    <t>3739</t>
  </si>
  <si>
    <t>MURCIA MARIA DOLORES-DIAZ JORGE HUMBERTO</t>
  </si>
  <si>
    <t>VELASCO CORTES MARIA EUGENIA</t>
  </si>
  <si>
    <t>8517</t>
  </si>
  <si>
    <t>VELASCO DIEGO FERNANDO-VELASCO CARLOS JAVIER</t>
  </si>
  <si>
    <t>PUENTES MARTHA CECILIA</t>
  </si>
  <si>
    <t>5234</t>
  </si>
  <si>
    <t>SANTOS PUENTES JANER MAURICIO-TRUJILLO LADDY YOHANA</t>
  </si>
  <si>
    <t>LONGAS LUCY CRISTINA</t>
  </si>
  <si>
    <t>5233</t>
  </si>
  <si>
    <t>SAAVEDRA LONGAS OSCAR IVAN</t>
  </si>
  <si>
    <t>VILLA OLGA</t>
  </si>
  <si>
    <t>5232</t>
  </si>
  <si>
    <t>ANDRETTI DUVAN</t>
  </si>
  <si>
    <t>ORTIZ MUÑOZ EMIR</t>
  </si>
  <si>
    <t>3723</t>
  </si>
  <si>
    <t>ORTIZ JORGE ENRIQUE-MUÑOZ BLANCA LILIA</t>
  </si>
  <si>
    <t>JIMENEZ JESUS</t>
  </si>
  <si>
    <t>3726</t>
  </si>
  <si>
    <t>ANACONA YANETH-JIMENEZ LUIS</t>
  </si>
  <si>
    <t>OCHOA LUIS EDUARDO</t>
  </si>
  <si>
    <t>3724</t>
  </si>
  <si>
    <t>PINO AURA MATILDE-OCHOA PINO MARIELA</t>
  </si>
  <si>
    <t>FAJARDO CASTRO MARLENY</t>
  </si>
  <si>
    <t>5244</t>
  </si>
  <si>
    <t>FAJARDO GUSTAVO</t>
  </si>
  <si>
    <t>CHAVEZ VEGA ANA AGUSTINA</t>
  </si>
  <si>
    <t>3848</t>
  </si>
  <si>
    <t>GUZMAN CHAVEZ SANDRA LILIANA-GUZMAN CHAVEZ MARTHA ROCIO</t>
  </si>
  <si>
    <t>GOMEZ GLORIA ELVIRA</t>
  </si>
  <si>
    <t>8515</t>
  </si>
  <si>
    <t>DIAZ GOMEZ NATALY-DIAZ GOMEZ DELCY</t>
  </si>
  <si>
    <t>TUQUERRES MALES BLANCA LIRIA</t>
  </si>
  <si>
    <t>4036</t>
  </si>
  <si>
    <t>JURADO SAMBONI FELIZ-JURADO JESUS ANTONIO</t>
  </si>
  <si>
    <t>MARTINEZ GONZALEZ NORFI</t>
  </si>
  <si>
    <t>5189</t>
  </si>
  <si>
    <t>MARTINEZ JOHNATAN EMILIO</t>
  </si>
  <si>
    <t>LOSADA SARMIENTO MILDRED</t>
  </si>
  <si>
    <t>8457</t>
  </si>
  <si>
    <t>LOSADA SARMIENTO LIS ANDURY-LOSADA SARMIENTO OLGA LUCIA</t>
  </si>
  <si>
    <t>LEAL GLORIA CRISTINA</t>
  </si>
  <si>
    <t>2983</t>
  </si>
  <si>
    <t>LEAL JESUS ROBERTO-DIAZ NIRSA</t>
  </si>
  <si>
    <t>ORTIZ GLORIA YANETH</t>
  </si>
  <si>
    <t>3674</t>
  </si>
  <si>
    <t>CASTRO FELIZ MARTIN-ORTIZ CRISTHIAN CAMILO</t>
  </si>
  <si>
    <t>JARAMILLO MARLENY</t>
  </si>
  <si>
    <t>3672-89</t>
  </si>
  <si>
    <t>RINCON LILIANA-RINCON ALVARO</t>
  </si>
  <si>
    <t>URBANO MONICA MILENA</t>
  </si>
  <si>
    <t>3675-89</t>
  </si>
  <si>
    <t>URBANO CLAUDIA LORENA-ALMARIO MARIA RUBIELA</t>
  </si>
  <si>
    <t>GUZMAN ACOSTA LAURENTINA</t>
  </si>
  <si>
    <t>3729-89</t>
  </si>
  <si>
    <t>JIMENEZ JOSE ERNEY-JIMENEZ JHON</t>
  </si>
  <si>
    <t>LOPEZ OLGA LUCIA</t>
  </si>
  <si>
    <t>3731</t>
  </si>
  <si>
    <t>RODRIGUEZ VICTOR MANUEL-LOPEZ GINE ROCIO</t>
  </si>
  <si>
    <t>URAZAN MARTHA PATRICIA</t>
  </si>
  <si>
    <t>3730</t>
  </si>
  <si>
    <t>TAVERA VARGAS MANUEL MARIA-URAZAN JENIFER PATRICIA</t>
  </si>
  <si>
    <t>RODRIGUEZ EBERTH ALFONSO</t>
  </si>
  <si>
    <t>3733</t>
  </si>
  <si>
    <t>HOYOS CADENA ANA DIELA-HOYOS ASBLEY</t>
  </si>
  <si>
    <t>RAMOS TERESA</t>
  </si>
  <si>
    <t>ROJAS LORENZO-RAMOS ROBERTO</t>
  </si>
  <si>
    <t>RIVAS LUZ MERY</t>
  </si>
  <si>
    <t>3734</t>
  </si>
  <si>
    <t>GARCIA FRANCISCO-RIVAS WILMER</t>
  </si>
  <si>
    <t>TORO RAQUEL</t>
  </si>
  <si>
    <t>3735</t>
  </si>
  <si>
    <t>SOSCUE MUÑOZ ANIBAL-TORO RAQUEL</t>
  </si>
  <si>
    <t>CUCHIMBE LUIS ENRIQUE</t>
  </si>
  <si>
    <t>01015</t>
  </si>
  <si>
    <t>ORTIZ LETICIA-DIANA FERNANDA</t>
  </si>
  <si>
    <t>PERDOMO ROSA INES</t>
  </si>
  <si>
    <t>5441</t>
  </si>
  <si>
    <t>PERDOMO YENNY-PERDOMO JOHANNA</t>
  </si>
  <si>
    <t>PERDOMO CUELLAR ORLANDO</t>
  </si>
  <si>
    <t>5442</t>
  </si>
  <si>
    <t>PERDOMO CUMBE CRISTIAN CAMILO-CUMBE MARTHA ISABEL</t>
  </si>
  <si>
    <t>GUERRERO DE DIAS CARMEN JULIA</t>
  </si>
  <si>
    <t>8699</t>
  </si>
  <si>
    <t>DIAZ GUERRERO YENY-DIAZ GUERRERO SANDRA LORENA</t>
  </si>
  <si>
    <t>TRUJILLO BECERRA NUBIA</t>
  </si>
  <si>
    <t>5319</t>
  </si>
  <si>
    <t>MARIÑO MEDINA JUAN ANTONIO</t>
  </si>
  <si>
    <t>5317</t>
  </si>
  <si>
    <t>MARIÑO ERAZO ALEXANDER-MARIÑO ERAZO EDILSON</t>
  </si>
  <si>
    <t>DIAZ JUAN FERNANDO</t>
  </si>
  <si>
    <t>08026</t>
  </si>
  <si>
    <t>DIAZ OMAR-SANTAMARIA VICENTE</t>
  </si>
  <si>
    <t>YUGUE GURRETE PEPE ANTONIO</t>
  </si>
  <si>
    <t>00975</t>
  </si>
  <si>
    <t>VALERIA JULIANA-LEIDY JULIET JULIAN</t>
  </si>
  <si>
    <t>QUINTERO LUIS ALBERTO</t>
  </si>
  <si>
    <t>00976</t>
  </si>
  <si>
    <t>DIAS LEYDA YANETH-CARLOS ALBERTO-ELIEN FABIAN</t>
  </si>
  <si>
    <t>OSORIO TRUJILLO MARTHA CECILIA</t>
  </si>
  <si>
    <t>8708</t>
  </si>
  <si>
    <t>MEDINA GERARDO-MEDINA ANGELICA MARIA</t>
  </si>
  <si>
    <t>OYOME MURCIA MERCEDES</t>
  </si>
  <si>
    <t>5345</t>
  </si>
  <si>
    <t>OYONE WILLIAN RENE</t>
  </si>
  <si>
    <t>ANAYA DELFINA</t>
  </si>
  <si>
    <t>00981</t>
  </si>
  <si>
    <t>ANAYA LINA PATRICIA-LOSADA JESUS ODERAY</t>
  </si>
  <si>
    <t>EMBUS EDUBERTO</t>
  </si>
  <si>
    <t>00983</t>
  </si>
  <si>
    <t>EMBUS JEYSON DARIO-LIZCANO FABIOLA</t>
  </si>
  <si>
    <t>POLANIA DIAZ AMPARO</t>
  </si>
  <si>
    <t>08262</t>
  </si>
  <si>
    <t>SUAREZ ARISTOBULO-SUAREZ YENY LORENA</t>
  </si>
  <si>
    <t>MUÑOZ NORMA MIGDONIA</t>
  </si>
  <si>
    <t>3883</t>
  </si>
  <si>
    <t>MUÑOZ GLORIA-MUÑOZ GERONIMO</t>
  </si>
  <si>
    <t>ORTIZ BENITO</t>
  </si>
  <si>
    <t>5508</t>
  </si>
  <si>
    <t>ORTIZ CARLOS ALBERTO-ORTIZ SANDRA LILIANA</t>
  </si>
  <si>
    <t>NUÑEZ ESTHER</t>
  </si>
  <si>
    <t>5509</t>
  </si>
  <si>
    <t>BERMUDEZ CARLOS ARTURO-BERMUDEZ DAVID ANDRES</t>
  </si>
  <si>
    <t>DE PERDOMO MARIA MARLENY</t>
  </si>
  <si>
    <t>5510</t>
  </si>
  <si>
    <t>PERDOMO YANNEY ELISABETH-PERDOMO BEYSY YURANY</t>
  </si>
  <si>
    <t>RIVERA RIOS JHELLSON DAVID</t>
  </si>
  <si>
    <t>4118</t>
  </si>
  <si>
    <t>RIVERA JHALMAR AUGUSTO-RIOS NORMA CONSTANZA</t>
  </si>
  <si>
    <t>BERNAL JUAN ANORALDO</t>
  </si>
  <si>
    <t>5511</t>
  </si>
  <si>
    <t>BERNAL HENRY-BERNAL OSCAR</t>
  </si>
  <si>
    <t>YAMAN LOPEZ ISRAEL</t>
  </si>
  <si>
    <t>4113</t>
  </si>
  <si>
    <t>PARRA RUTH NERY</t>
  </si>
  <si>
    <t>PIAMBA MEDINA EMILIA</t>
  </si>
  <si>
    <t>4114-89</t>
  </si>
  <si>
    <t>ABELLA JOSE ANTONIO-ABELLA PIAMBA OSCAR JAVIER</t>
  </si>
  <si>
    <t>CHARRY CHARRY NIDIA PATRICIA</t>
  </si>
  <si>
    <t>9112</t>
  </si>
  <si>
    <t>CHARRY ARISTOBULO-CHARRY CHARRY JADER JULIAN</t>
  </si>
  <si>
    <t>RODRIGUEZ ANA RUTH</t>
  </si>
  <si>
    <t>4112</t>
  </si>
  <si>
    <t>MUÑOZ TEODULO-MUÑOZ RUBELY</t>
  </si>
  <si>
    <t>LEDEZMA PARRA ONEIDA</t>
  </si>
  <si>
    <t>3708</t>
  </si>
  <si>
    <t>OCAMPO REGULO-OCAMPO JHON WILMER</t>
  </si>
  <si>
    <t>REALPE AGUSTIN</t>
  </si>
  <si>
    <t>3737</t>
  </si>
  <si>
    <t>HOYOS SERVILIA-REALPE FAIVER AUGUSTO</t>
  </si>
  <si>
    <t>MARTIN CRISTINA LILIANA</t>
  </si>
  <si>
    <t>3736</t>
  </si>
  <si>
    <t>MARTIN JORGE ANTONIO-CASTRO CLARA INES</t>
  </si>
  <si>
    <t>ALMARIO DE ROJAS CARMEN</t>
  </si>
  <si>
    <t>5238</t>
  </si>
  <si>
    <t>ORTIZ ALMARIO MARIA DE LOS ANGELES</t>
  </si>
  <si>
    <t>ROZO DE ROJAS MATILDE</t>
  </si>
  <si>
    <t>5239</t>
  </si>
  <si>
    <t>ROZO WILLIAN MAURICIO</t>
  </si>
  <si>
    <t>MARTINEZ DORA ELVIRA</t>
  </si>
  <si>
    <t>5293</t>
  </si>
  <si>
    <t>LOTE-45-HUI-000000003</t>
  </si>
  <si>
    <t>BELTRAN LUIS CARLOS</t>
  </si>
  <si>
    <t>´TRUJILLO FANY</t>
  </si>
  <si>
    <t>3822-89</t>
  </si>
  <si>
    <t>REYES OLIVERIO-REYES GLORIA YINETH-REYES JORGE ANDRES</t>
  </si>
  <si>
    <t>VALENCIA DE PINZON ROSA DALILA</t>
  </si>
  <si>
    <t>3823</t>
  </si>
  <si>
    <t>PINZON JOSE ALIRIO-PINZON VALENCIA ESNELA-PINZON ALBENIS</t>
  </si>
  <si>
    <t>MARTINEZ EDILMA</t>
  </si>
  <si>
    <t>5299</t>
  </si>
  <si>
    <t>GARCIA MOTTA MERCEDES</t>
  </si>
  <si>
    <t>5298</t>
  </si>
  <si>
    <t>ORDOÑEZ DUARTE ARCADIO-ORDOÑEZ KATIA MILENA</t>
  </si>
  <si>
    <t>SANCHEZ UMAÑA MARTHA CECILIA</t>
  </si>
  <si>
    <t>08148</t>
  </si>
  <si>
    <t>CHARRY HECTOR EDUARDO-ANDRES MAURICIO</t>
  </si>
  <si>
    <t>TOVAR SANCHEZ LEONOR</t>
  </si>
  <si>
    <t>53000</t>
  </si>
  <si>
    <t>SANCHEZ VICTOR FELIX-SANCHEZ CAROLINA</t>
  </si>
  <si>
    <t>SAMBONI MARINA</t>
  </si>
  <si>
    <t>3826</t>
  </si>
  <si>
    <t>SAMBONI GUILLERMO-SAMBONI HOYOS MARINA-DARIO FERNANDO</t>
  </si>
  <si>
    <t>ARIZA MARIA DEL CARMEN</t>
  </si>
  <si>
    <t>3825</t>
  </si>
  <si>
    <t>PARRA THOMAS-ARIZA OSCAR IVAN</t>
  </si>
  <si>
    <t>AMAYA LIGIA</t>
  </si>
  <si>
    <t>00966</t>
  </si>
  <si>
    <t>MOSQUERA MILLER LAUDY</t>
  </si>
  <si>
    <t>NARANJO LUCILA</t>
  </si>
  <si>
    <t>3815</t>
  </si>
  <si>
    <t>VALENCIA JOSE DANIEL-VALENCIA NARANJO IVAN</t>
  </si>
  <si>
    <t>PERDOMO CELIS CALIXTO</t>
  </si>
  <si>
    <t>5290</t>
  </si>
  <si>
    <t>SIERRA GONZALEZ HUMBERTO</t>
  </si>
  <si>
    <t>5291</t>
  </si>
  <si>
    <t>BARRERA ANTURY ERCILIA-YENNY</t>
  </si>
  <si>
    <t>CLEVEZ CARLOS</t>
  </si>
  <si>
    <t>08127</t>
  </si>
  <si>
    <t>ROJAS SOLANO OTILIA-MARISOL-JOHN JAIRO</t>
  </si>
  <si>
    <t>PENAGOS PATRICIA GINNA</t>
  </si>
  <si>
    <t>08134</t>
  </si>
  <si>
    <t>GONZALEZ JORGE HERNAN</t>
  </si>
  <si>
    <t>CASTELLANO LUZ AMPARO</t>
  </si>
  <si>
    <t>8646</t>
  </si>
  <si>
    <t>PUENTES JUAN DE DIOS-CALDERON LUZ ESTELLA-PUENTES VICTOR MANUEL</t>
  </si>
  <si>
    <t>CRUZ MARTINEZ RAUL</t>
  </si>
  <si>
    <t>MURCIA PARDO OLGA-CRUZ RIVERA REINEL-CRUZ RIVERA NANCY</t>
  </si>
  <si>
    <t>ROJAS DE TOVAR ANA DORIS</t>
  </si>
  <si>
    <t>3818</t>
  </si>
  <si>
    <t>TOVAR GERARDO-TOVAR ROJAS JAIME-TOVAR ANA ELVIRA</t>
  </si>
  <si>
    <t>OSORIO TRUJILLO RUBIELA</t>
  </si>
  <si>
    <t>5295</t>
  </si>
  <si>
    <t>PUENTES SEGUNDO-PUENTES OSORIO LUZ ALBA</t>
  </si>
  <si>
    <t>LAVAO AURORA</t>
  </si>
  <si>
    <t>08159</t>
  </si>
  <si>
    <t>RAMIREZ RUSBEL GABRIEL-RAMIREZ ZAMORA DIOGENES</t>
  </si>
  <si>
    <t>GARCIA MARTHA CECILIA</t>
  </si>
  <si>
    <t>8658</t>
  </si>
  <si>
    <t>GARCIA JORGE ELIECER</t>
  </si>
  <si>
    <t>GOMEZ GLORIA ESQUIVELI</t>
  </si>
  <si>
    <t>3828</t>
  </si>
  <si>
    <t>AMAYA REINALDO-AMAYA ADRIANA MILENA</t>
  </si>
  <si>
    <t>CASTAÑEDA ANA ISABEL</t>
  </si>
  <si>
    <t>3827</t>
  </si>
  <si>
    <t>MONTOYA GUILLERMO ORLANDO-MONTOYA ANDRES ORLANDO</t>
  </si>
  <si>
    <t>GONZALEZ BEATRIZ ELENA</t>
  </si>
  <si>
    <t>08170</t>
  </si>
  <si>
    <t>CARDOZO GERMAN ANDRES-GONZALEZ ALBEIRO</t>
  </si>
  <si>
    <t>CALDERON MARIA DEL SOCORRO</t>
  </si>
  <si>
    <t>PERILLA RAFAEL-PERILLA CALDERON ADRIANA</t>
  </si>
  <si>
    <t>QUIÑONES BUITRON NORALBA</t>
  </si>
  <si>
    <t>4045</t>
  </si>
  <si>
    <t>SANCHEZ ANDRADE LUIS ALBERTO-ANDRADE QUIÑONES OLIVER</t>
  </si>
  <si>
    <t>MUÑETON MANUEL DE JESUS</t>
  </si>
  <si>
    <t>509513</t>
  </si>
  <si>
    <t>ROSERO CEFERINA-MUÑETON DIEGO FERNANDO-MUÑETON MARIA ELCY</t>
  </si>
  <si>
    <t>SOSSA MARIA LIDES</t>
  </si>
  <si>
    <t>4020</t>
  </si>
  <si>
    <t>BARRIOS BOLIVAR JOSE-BARRIOS FERNANDO</t>
  </si>
  <si>
    <t>OSORIO MURCIA CARLOS ARTURO</t>
  </si>
  <si>
    <t>12130404</t>
  </si>
  <si>
    <t>RUCUOTA MIRIAM-OSORIO CARLOS ARTURO</t>
  </si>
  <si>
    <t>CHAVARRO GLORIA MARIA</t>
  </si>
  <si>
    <t>36150981</t>
  </si>
  <si>
    <t>PEÑA JORGE EDUARDO</t>
  </si>
  <si>
    <t>OBANDO GAVIRIA MARIA FABIOLA</t>
  </si>
  <si>
    <t>36111285</t>
  </si>
  <si>
    <t>MONTAÑO ALVARO-OBANDO ALBA ROCIO</t>
  </si>
  <si>
    <t>PINZON PERALTA ADRIANA</t>
  </si>
  <si>
    <t>36174153</t>
  </si>
  <si>
    <t>LOZANO CARLOS ENRIQUE</t>
  </si>
  <si>
    <t>PINZON ADRIANA</t>
  </si>
  <si>
    <t>4042</t>
  </si>
  <si>
    <t>ORTIZ BEATRIZ</t>
  </si>
  <si>
    <t>9052</t>
  </si>
  <si>
    <t>BOTERO NELSON DE JESUS-ORTIZ KELY TATIANA</t>
  </si>
  <si>
    <t>JOSE LUIS</t>
  </si>
  <si>
    <t>4044</t>
  </si>
  <si>
    <t>GONZALEZ TOVAR CARMENZA</t>
  </si>
  <si>
    <t>5464</t>
  </si>
  <si>
    <t>GONZALEZ FRANCELINA</t>
  </si>
  <si>
    <t>GOMEZ ABEL ENRIQUE</t>
  </si>
  <si>
    <t>5427</t>
  </si>
  <si>
    <t>ROJAS CRUZ FLORESMIRA-GOMEZ CRUZ JAVIER ENRIQUE</t>
  </si>
  <si>
    <t>VARGAS CASTRO ALBA LILIA</t>
  </si>
  <si>
    <t>4012</t>
  </si>
  <si>
    <t>PEÑA CALDERON LIBARDO-PEÑA VARGAS YEFERSON LIBARDO</t>
  </si>
  <si>
    <t>CHAVARRO ANDRADE ANA RAQUEL</t>
  </si>
  <si>
    <t>9049</t>
  </si>
  <si>
    <t>ROJAS SALAZAR RODRIGO-CHAVARRO YONATHAN RODRIGO</t>
  </si>
  <si>
    <t>ALVAREZ ANA BEATRIZ</t>
  </si>
  <si>
    <t>5429</t>
  </si>
  <si>
    <t>ALVAREZ NELSON ENRIQUE-ALVAREZ ABELARDO</t>
  </si>
  <si>
    <t>ROJAS LUZ MERY</t>
  </si>
  <si>
    <t>5428</t>
  </si>
  <si>
    <t>QUINTERO CELSO NOE-ROJAS FABIAN</t>
  </si>
  <si>
    <t>GUTIERREZ GLORIA MERY</t>
  </si>
  <si>
    <t>4024</t>
  </si>
  <si>
    <t>ROJAS CALDERON GEREMIAS-GUTIERREZ LIBARDO</t>
  </si>
  <si>
    <t>MONTIEL RIAÑO CARMEN</t>
  </si>
  <si>
    <t>5433</t>
  </si>
  <si>
    <t>RIAÑO LEONELA-RIAÑO DIANA</t>
  </si>
  <si>
    <t>GONZALEZ COLLAZOS BLANCA NUBIA</t>
  </si>
  <si>
    <t>5434</t>
  </si>
  <si>
    <t>GONZALEZ ITAZ LEDY JOHANA-GONZALEZ COLLAZOS JOHN ALEXANDER</t>
  </si>
  <si>
    <t>ORTIZ CUBILLOS MARIA DEL SOCORRO</t>
  </si>
  <si>
    <t>4021</t>
  </si>
  <si>
    <t>CASTAÑO MORALES SEBASTIAN-CASTAÑO ORTIZ LUZ DARY-CASTAÑO ORTIZ MARIA GLADYS</t>
  </si>
  <si>
    <t>SOTO CLAROS ARCESIO</t>
  </si>
  <si>
    <t>4018</t>
  </si>
  <si>
    <t>GONZLAEZ NORMA YANETH-SOTO GONZALEZ NINI JOHANA</t>
  </si>
  <si>
    <t>QUINTERO TERESA DE JESUS</t>
  </si>
  <si>
    <t>00972</t>
  </si>
  <si>
    <t>GUERRERO LUIS ANTONIO-GUERRERO PATRICIA-GUERRERO LUIS JAVIER</t>
  </si>
  <si>
    <t>MANZO MARTINEZ NERY</t>
  </si>
  <si>
    <t>4019</t>
  </si>
  <si>
    <t>PAREDES MURCIA ADOLFO-PAREDES DINA ISABEL</t>
  </si>
  <si>
    <t>CHAVARRO RUTH</t>
  </si>
  <si>
    <t>5467</t>
  </si>
  <si>
    <t>ALVAREZ VICTALINO</t>
  </si>
  <si>
    <t>DUSSAN EDITH</t>
  </si>
  <si>
    <t>3824-89</t>
  </si>
  <si>
    <t>LOZANO M ALBERTO-LOZANO GINA MARGERY</t>
  </si>
  <si>
    <t>TRUJILLO MARIA GORETHI</t>
  </si>
  <si>
    <t>00954</t>
  </si>
  <si>
    <t>LOTE-45-HUI-000000004</t>
  </si>
  <si>
    <t>GOMEZ DE MANRIQUE MARIA BETTY</t>
  </si>
  <si>
    <t>8507</t>
  </si>
  <si>
    <t>MANRIQUE HERNANDEZ PEDRO NEL-MANRIQUE GOMEZ ANGELA-MANRIQUE GOMEZ ROSALIA</t>
  </si>
  <si>
    <t>ELIZALDE MARIA ORLINDA</t>
  </si>
  <si>
    <t>5227</t>
  </si>
  <si>
    <t>CUELLAR VARGAS ANA ELISA</t>
  </si>
  <si>
    <t>5223</t>
  </si>
  <si>
    <t>AVILES CUELLAR JOHN ALEXANDER</t>
  </si>
  <si>
    <t>CEBALLES ELVIA</t>
  </si>
  <si>
    <t>5224</t>
  </si>
  <si>
    <t>CEBALLES JOSELITO-CEBALLES EDGAR</t>
  </si>
  <si>
    <t>HERRERA SANCHEZ BLANCA IRENE</t>
  </si>
  <si>
    <t>8498</t>
  </si>
  <si>
    <t>NINCO CARLOS ARTURO</t>
  </si>
  <si>
    <t>TRUJILLO LEONILDE</t>
  </si>
  <si>
    <t>3705</t>
  </si>
  <si>
    <t>MAMIAM LIBARDO-MAMIAM TRUJILLO FLOR ALBA-MAMIAN TRUJILLO LUZ MELIDA</t>
  </si>
  <si>
    <t>NOGUERA CAMPO MARINO</t>
  </si>
  <si>
    <t>00951</t>
  </si>
  <si>
    <t>NOGUERA RODRIGUEZ ELIZABETH-NOGUERA RODRIGUEZ LUPERLY</t>
  </si>
  <si>
    <t>ORTIZ ANA TULIA</t>
  </si>
  <si>
    <t>8502</t>
  </si>
  <si>
    <t>MANIOS VANEGAS HUMBERTO-MANIOS ORTIZ EDWIN HUMBERTO</t>
  </si>
  <si>
    <t>GONZALEZ BONILLA MAGALI</t>
  </si>
  <si>
    <t>5226</t>
  </si>
  <si>
    <t>FIGUEROA GONZALEZ DIDIER</t>
  </si>
  <si>
    <t>RAMOS JIMENEZ ELSA</t>
  </si>
  <si>
    <t>5230</t>
  </si>
  <si>
    <t>FERIA ELIBERTO-RAMOS FERNEY</t>
  </si>
  <si>
    <t>MOSQUERA SIERRA MARLENY</t>
  </si>
  <si>
    <t>5229</t>
  </si>
  <si>
    <t>LOSADA MOSQUERA JORGE ANDRES</t>
  </si>
  <si>
    <t>BARRERA ARIAS GABRIELA</t>
  </si>
  <si>
    <t>5322</t>
  </si>
  <si>
    <t>CASTRO TRUJILLO IDALID</t>
  </si>
  <si>
    <t>3712</t>
  </si>
  <si>
    <t>GUACA JESUS ANTONIO-GUACA JAVIER</t>
  </si>
  <si>
    <t>YEPES AMELIA</t>
  </si>
  <si>
    <t>3711</t>
  </si>
  <si>
    <t>YEPES CLARA</t>
  </si>
  <si>
    <t>PRIETO MARCO TULIO</t>
  </si>
  <si>
    <t>3710</t>
  </si>
  <si>
    <t>INCHIMA MARTINEZ LUZ MELFI</t>
  </si>
  <si>
    <t>4120</t>
  </si>
  <si>
    <t>PIAMBA PIAMBA PABLO EMILIO-PIAMBA INCHIMA RONALD IVAN</t>
  </si>
  <si>
    <t>DELGADO MURCIA AURA LILIA</t>
  </si>
  <si>
    <t>4119</t>
  </si>
  <si>
    <t>BRAVO JOSE RUTULIO-BRAVO DELGADO JOHN FREDY</t>
  </si>
  <si>
    <t>PERDOMO DAVID</t>
  </si>
  <si>
    <t>4115</t>
  </si>
  <si>
    <t>BARRERA CABIEDES NOELBA-PERDOMO BARRERA NOLBERTO</t>
  </si>
  <si>
    <t>POLANCO PARRA NIDIA</t>
  </si>
  <si>
    <t>4116</t>
  </si>
  <si>
    <t>PARRA POLANCO NIDIA-PARRA POLANCO SANDRA MILENA</t>
  </si>
  <si>
    <t>IMBACHI EDGAR</t>
  </si>
  <si>
    <t>4117</t>
  </si>
  <si>
    <t>IMBACHI ARISTIDES-CARLOSAMA GREGORIA</t>
  </si>
  <si>
    <t>GOMEZ IRMA</t>
  </si>
  <si>
    <t>4131</t>
  </si>
  <si>
    <t>PERDOMO GUSTAVO-PERDOMO BARBA ANDREA</t>
  </si>
  <si>
    <t>RODRIGUEZ LUZ MARINA</t>
  </si>
  <si>
    <t>4125</t>
  </si>
  <si>
    <t>RAIGOSA MANUEL ANDRES</t>
  </si>
  <si>
    <t>SANCHEZ VOLOJ LILIANA</t>
  </si>
  <si>
    <t>08624</t>
  </si>
  <si>
    <t>MOTTA SANTOS JAVIER-MOTTA SANCHEZ JAVIER ANDRES</t>
  </si>
  <si>
    <t>DELGADO RIVERA EDITH</t>
  </si>
  <si>
    <t>4124</t>
  </si>
  <si>
    <t>BORJA CARDOZO GUSTAVO-DELGADO PABLO ANDRES-BORJA DIANA CAROLINA</t>
  </si>
  <si>
    <t>VALDERRAMA GLORIA</t>
  </si>
  <si>
    <t>4128</t>
  </si>
  <si>
    <t xml:space="preserve">ZAMBRANO JUANITA-VALDERRAMA ERIKA TATIANA </t>
  </si>
  <si>
    <t>BENAVIDEZ MARIA HERMINTA</t>
  </si>
  <si>
    <t>4121</t>
  </si>
  <si>
    <t>BIOJO DONAL FRANCISCO-BIOJO BENAVIDEZ JOHN JAIRO</t>
  </si>
  <si>
    <t>RODRIGUEZ CERON GLORIA</t>
  </si>
  <si>
    <t>01006</t>
  </si>
  <si>
    <t>LINARES YUBELLY ANDREA</t>
  </si>
  <si>
    <t>CRUZ ROJAS FLOR MARIA</t>
  </si>
  <si>
    <t>01018</t>
  </si>
  <si>
    <t>CRUZ CARLOS FERNANDO</t>
  </si>
  <si>
    <t>MUÑOZ LIVIA</t>
  </si>
  <si>
    <t>5449</t>
  </si>
  <si>
    <t>TAVARES MUÑOZ LEIDY JOHANA-TAVARES MUÑOZ ELQUIN FERNANDO</t>
  </si>
  <si>
    <t>RODRIGUEZ GUTIERREZ JULIA EDITH</t>
  </si>
  <si>
    <t>9046</t>
  </si>
  <si>
    <t>POLANIA JOSE ARMIN-POLANIA CARLOS AUGUSTO-POLANIA OSCAR ARNULFO</t>
  </si>
  <si>
    <t>VALENCIA PEREZ FABIOLA</t>
  </si>
  <si>
    <t>01016</t>
  </si>
  <si>
    <t>VALENCIA CESAR AUGUSTO</t>
  </si>
  <si>
    <t>BARRETO PINZON SOFIA</t>
  </si>
  <si>
    <t>4035</t>
  </si>
  <si>
    <t>JIMENEZ GONZALEZ JAIRO-JIMENEZ BARRETO LILIANA</t>
  </si>
  <si>
    <t>MANRIQUE MANRIQUE LILIA</t>
  </si>
  <si>
    <t>9045</t>
  </si>
  <si>
    <t>LEON GONZALEZ GUILLERMO</t>
  </si>
  <si>
    <t>VISCUE ORDOÑEZ LUZ DARY</t>
  </si>
  <si>
    <t>5469</t>
  </si>
  <si>
    <t>LOBOA OSWALDO-LOBOA VISCUE OSDAIR-LOBOA LINA PAOLA</t>
  </si>
  <si>
    <t>ANDRADE GLADYS</t>
  </si>
  <si>
    <t>01017</t>
  </si>
  <si>
    <t>ANDRADE YERLY VIVIANA</t>
  </si>
  <si>
    <t>VALENCIA PARRA CECILIA</t>
  </si>
  <si>
    <t>9038</t>
  </si>
  <si>
    <t>CABRERA TRUJILLO JORGE ENRIQUE-VALENCIA JORGE ENRIQUE</t>
  </si>
  <si>
    <t>GUZMAN MANUEL IGNACIO</t>
  </si>
  <si>
    <t>08499</t>
  </si>
  <si>
    <t>CASTRO YANETH</t>
  </si>
  <si>
    <t>BARRERA FIERRO VERONICA</t>
  </si>
  <si>
    <t>5460</t>
  </si>
  <si>
    <t>BARRERA MAURICIA-BARRERA DIANA FERNANDA-QUIROGA BARRERA DIEGO ANDRES</t>
  </si>
  <si>
    <t>DELGADO SONTOYA ANA EDY</t>
  </si>
  <si>
    <t>4038-89</t>
  </si>
  <si>
    <t>MAJI LOSADA ULPIANO-DELGADO LOSADA LILIANA</t>
  </si>
  <si>
    <t>ORTIZ CALDERON LETICIA</t>
  </si>
  <si>
    <t>5458</t>
  </si>
  <si>
    <t>CUCHIMBA ORTIZ DIANA FERNANDA-CUCHIMBA ORTIZ LUISA ANDREA</t>
  </si>
  <si>
    <t>CHAUX TRUJILLO MERCEDES</t>
  </si>
  <si>
    <t>5457</t>
  </si>
  <si>
    <t>CHAUX DEYSON FABIAN</t>
  </si>
  <si>
    <t>RAMIREZ YESID</t>
  </si>
  <si>
    <t>4039</t>
  </si>
  <si>
    <t>TOVAR AMPARO-RAMIREZ TOVAR YESICA ROCIO</t>
  </si>
  <si>
    <t>MENDEZ ANGULO LIGIA</t>
  </si>
  <si>
    <t>5459</t>
  </si>
  <si>
    <t>ADRIANA-ANA MARIA</t>
  </si>
  <si>
    <t>HERNANDEZ LIGIA</t>
  </si>
  <si>
    <t>5456</t>
  </si>
  <si>
    <t>HERNANDEZ YEISON FERNANDO</t>
  </si>
  <si>
    <t>CHICO RAMIREZ ARAMINTA</t>
  </si>
  <si>
    <t>5451</t>
  </si>
  <si>
    <t>CHICO RAMIREZ WILLINTON-CHICO RAMIREZ MARISOL</t>
  </si>
  <si>
    <t>MALDONADO GUEVARA CECILIA</t>
  </si>
  <si>
    <t>5228</t>
  </si>
  <si>
    <t>GUERRERO CESAR ENRIQUE-GUERRERO MAYIRY-GUERRERO DIANA MILENA</t>
  </si>
  <si>
    <t>HERRERA NESTOR WILLIAM</t>
  </si>
  <si>
    <t>8857</t>
  </si>
  <si>
    <t>LOZADA MARIA ROSALBA-HERRERA MARIA ROSALBA</t>
  </si>
  <si>
    <t>PEÑA SANDRA MILENA</t>
  </si>
  <si>
    <t>3707-89</t>
  </si>
  <si>
    <t>RUIZ MARTHA JIMENA-RUIZ PEÑA CESAR AUGUSTO</t>
  </si>
  <si>
    <t>CEDIEL MARIN MARIA DEL CARMEN</t>
  </si>
  <si>
    <t>5222</t>
  </si>
  <si>
    <t>GUTIERREZ CEDIEL JOTA MARIO</t>
  </si>
  <si>
    <t>CALDERON CALDERON HONORIO</t>
  </si>
  <si>
    <t>4082</t>
  </si>
  <si>
    <t>LOTE-45-HUI-000000005</t>
  </si>
  <si>
    <t>PIAMBA MARIA LILIANA-CALDERON PIAMBA NICOLAS</t>
  </si>
  <si>
    <t>GOMEZ CARMEN</t>
  </si>
  <si>
    <t>4083</t>
  </si>
  <si>
    <t>LUNA GOMEZ MAYERLI-LUNA GOMEZ SOLDINELDA</t>
  </si>
  <si>
    <t>ARTUNDUAGA ANA FRANCISCA</t>
  </si>
  <si>
    <t>4084</t>
  </si>
  <si>
    <t>MOLINA ARTUNDUAGA CARMENZA-MOLINA OSCAR FERNANDO</t>
  </si>
  <si>
    <t>INCHIMA MARIA DEL CARMEN</t>
  </si>
  <si>
    <t>663</t>
  </si>
  <si>
    <t>SCARPETTA INCHIMA ALEXANDER-SCARPETTA INCHIMA ANA SILVIA</t>
  </si>
  <si>
    <t>CHAVEZ LIGIA VITALINA</t>
  </si>
  <si>
    <t>4078</t>
  </si>
  <si>
    <t>SILVA ALVARO-SILVA CHAVEZ EDWAR JULIAN</t>
  </si>
  <si>
    <t>CALDERON MUÑOZ JAVIER</t>
  </si>
  <si>
    <t>4079</t>
  </si>
  <si>
    <t>VALENCIA MENESES ELIZABETH-CALDERON VALENCIA JAVIER ANTONIO</t>
  </si>
  <si>
    <t>VARGAS MONTEALEGRE ANA MILENA</t>
  </si>
  <si>
    <t>5490</t>
  </si>
  <si>
    <t>RUBIANO VARGAS GLORITCH</t>
  </si>
  <si>
    <t>PEÑAFIEL CECILIA</t>
  </si>
  <si>
    <t>4076</t>
  </si>
  <si>
    <t>MORALES MARCELIANO-MORALES OLGA LUCIA</t>
  </si>
  <si>
    <t>GALINDEZ ESTHER JULIA</t>
  </si>
  <si>
    <t>4074</t>
  </si>
  <si>
    <t>BECERRA GALINDEZ NORALBA-BECERRA SANDRA MILENA</t>
  </si>
  <si>
    <t>CERON PASINCA LUZ NYDIA</t>
  </si>
  <si>
    <t>0035-81</t>
  </si>
  <si>
    <t>CERQUERA TORRES LUZ DARY</t>
  </si>
  <si>
    <t>4073</t>
  </si>
  <si>
    <t>CERQUERA YEFRI</t>
  </si>
  <si>
    <t>CHACON MARIA STHER</t>
  </si>
  <si>
    <t>4070</t>
  </si>
  <si>
    <t>ARCES EULISES-ARCES CLAUDIA PATRICIA</t>
  </si>
  <si>
    <t>GOMEZ ZORAIDA</t>
  </si>
  <si>
    <t>4077</t>
  </si>
  <si>
    <t>PABON OMAR-PABON FABIO ERNESTO</t>
  </si>
  <si>
    <t>CORTES QUINTANILLA LUIS ANGEL</t>
  </si>
  <si>
    <t>9115</t>
  </si>
  <si>
    <t>CORTES LUIS JESUS-CORTES LUZ MARY</t>
  </si>
  <si>
    <t>AVIJA LUZ MILA</t>
  </si>
  <si>
    <t>4071</t>
  </si>
  <si>
    <t>TORRES MARY LUZ-TORRES IGNACIO</t>
  </si>
  <si>
    <t>PASAJE JAIME</t>
  </si>
  <si>
    <t>4069</t>
  </si>
  <si>
    <t>ENRIQUEZ VICTOR FELIZ-PASAJE HERMILZON EFREN</t>
  </si>
  <si>
    <t>TAMAYO JAVIER ERNESTO</t>
  </si>
  <si>
    <t>4068</t>
  </si>
  <si>
    <t>JIMENEZ MARIA ANTONIA-TAMAYO JIMENEZ DANIELA</t>
  </si>
  <si>
    <t>NARVAEZ SUAREZ OLGA LUCIA</t>
  </si>
  <si>
    <t>5211</t>
  </si>
  <si>
    <t>GUTIERREZ NORBY CONSTANZA-GUTIERREZ ALVARO ENRIQUE</t>
  </si>
  <si>
    <t>ADARMEN CASTILLO ANA CELY</t>
  </si>
  <si>
    <t>3702</t>
  </si>
  <si>
    <t>VALDERRAMA JESUS ANTONIO-VALDERRAMA JHON EDIER</t>
  </si>
  <si>
    <t>DUSSAN ALDANA ALBA LUZ</t>
  </si>
  <si>
    <t>07978</t>
  </si>
  <si>
    <t>RAMIREZ CARDOZO EDUARDO-DUSSAN CARLOS ARMANDO</t>
  </si>
  <si>
    <t>VARGAS CUELLAR ABANED</t>
  </si>
  <si>
    <t>5214</t>
  </si>
  <si>
    <t>PLAZAS VARGAS YULI PAOLA-PLAZAS VARGAS MONICA ABANAD</t>
  </si>
  <si>
    <t>PAQUE LUZ MARINA</t>
  </si>
  <si>
    <t>5213</t>
  </si>
  <si>
    <t>ORTIZ FRANCISCO JAVIER-ORTIZ FRANCIA ELENA</t>
  </si>
  <si>
    <t>CORREA LUGO MARIA</t>
  </si>
  <si>
    <t>3701</t>
  </si>
  <si>
    <t>SAPUY CORREA OLIVER-SAPUY JHOANY</t>
  </si>
  <si>
    <t>DID PAZ MARIA NANCY</t>
  </si>
  <si>
    <t>00949</t>
  </si>
  <si>
    <t>DID PAZ VIVIANA ISABEL</t>
  </si>
  <si>
    <t>LOZANO GUERRERO MELBA</t>
  </si>
  <si>
    <t>00948</t>
  </si>
  <si>
    <t>QUI NTERO NELSON FABIAN-QUINTERO LEYDI ROCIO</t>
  </si>
  <si>
    <t>LIZCANO ANA DILIA</t>
  </si>
  <si>
    <t>3195</t>
  </si>
  <si>
    <t>OÑATE ROBERTO GERMAN-LIZCANO GERMAN AUGUSTO</t>
  </si>
  <si>
    <t>ACHURY HERLANDY MARITZA</t>
  </si>
  <si>
    <t>6700</t>
  </si>
  <si>
    <t>ACHURY JEISON ALEXANDER-ACHURY MARLON AUGUSTO</t>
  </si>
  <si>
    <t>JIMENEZ YOLANDA</t>
  </si>
  <si>
    <t>3699</t>
  </si>
  <si>
    <t>JIMENEZ DIANA MILENA-JIMENEZ JESUS ANDRES</t>
  </si>
  <si>
    <t>PEREZ DE ESPINOSA AMPARO</t>
  </si>
  <si>
    <t>08552</t>
  </si>
  <si>
    <t>ESPINOSA SILVA CARLOS</t>
  </si>
  <si>
    <t>CLAROS ALBERTO</t>
  </si>
  <si>
    <t>4067</t>
  </si>
  <si>
    <t>CRIOLLO ANA DORIS</t>
  </si>
  <si>
    <t>4072</t>
  </si>
  <si>
    <t>BOLAÑOS SEVILLA JAIME</t>
  </si>
  <si>
    <t>PRADA HERRERA HECTOR</t>
  </si>
  <si>
    <t>5332</t>
  </si>
  <si>
    <t>PRADA HERNANDEZ SANDRA MILENA</t>
  </si>
  <si>
    <t>ANGEL MARIA CARMEN</t>
  </si>
  <si>
    <t>4089</t>
  </si>
  <si>
    <t>PUENTES HUGO-PUENTES RAFAEL</t>
  </si>
  <si>
    <t>PEÑA LUIS EDUARDO</t>
  </si>
  <si>
    <t>4092</t>
  </si>
  <si>
    <t>BENAVIDES ALBA LUZ-PEÑA YEISON EDUARDO</t>
  </si>
  <si>
    <t>BOCANEGRA TERESA</t>
  </si>
  <si>
    <t>4086</t>
  </si>
  <si>
    <t>OCHOA EVANGELINA</t>
  </si>
  <si>
    <t>00986</t>
  </si>
  <si>
    <t>OCHOA OSCAR JAVIER-RAMOS JAIME</t>
  </si>
  <si>
    <t>IBAÑEZ DE MORALES ELVIA</t>
  </si>
  <si>
    <t>5347</t>
  </si>
  <si>
    <t>MORALES IBAÑEZ JEVER-MERCI LUZ DARY</t>
  </si>
  <si>
    <t>VELA ANA GEORGINA</t>
  </si>
  <si>
    <t>4091</t>
  </si>
  <si>
    <t>GUIASA DIOMEDEZ-VELA JOSE ALEXANDER</t>
  </si>
  <si>
    <t>HOYOS POLICARPA</t>
  </si>
  <si>
    <t>4090</t>
  </si>
  <si>
    <t>CESPEDES HECTOR RAFAEL-HOYOS JULIO CESAR</t>
  </si>
  <si>
    <t>GUACA MARCOS</t>
  </si>
  <si>
    <t>4095</t>
  </si>
  <si>
    <t>GUACA ORLANDO-GUACA MARISOL</t>
  </si>
  <si>
    <t>VALDERAMA ABELARDO</t>
  </si>
  <si>
    <t>4094</t>
  </si>
  <si>
    <t>GAZCA ZENEIDA-VALDERRAMA JORGE LUIS</t>
  </si>
  <si>
    <t>CRUZ TORRES CARMEN</t>
  </si>
  <si>
    <t>4097</t>
  </si>
  <si>
    <t>MUÑOZ LILA JOHANA-MUÑOZ ADRIANA PAFRIA</t>
  </si>
  <si>
    <t>GUISABONI IRENE</t>
  </si>
  <si>
    <t>3866</t>
  </si>
  <si>
    <t>GUILOMBO DIANA-GUILOMBO DIAN YISELA</t>
  </si>
  <si>
    <t>GUTIERREZ BLANCA RUBY</t>
  </si>
  <si>
    <t>8733</t>
  </si>
  <si>
    <t>ACOSTA GARCIA HENRY-ACOSTA GARCIA DORIAN FELIPE</t>
  </si>
  <si>
    <t>ROJAS IMBACHI MERCEDES</t>
  </si>
  <si>
    <t>3868</t>
  </si>
  <si>
    <t>GONZALEZ LEONARDO FAVIO</t>
  </si>
  <si>
    <t>3865</t>
  </si>
  <si>
    <t>GONZALEZ JOSE RUPERTO</t>
  </si>
  <si>
    <t>ROJAS GRISEL</t>
  </si>
  <si>
    <t>3864</t>
  </si>
  <si>
    <t>PEREZ ARISTOBULO</t>
  </si>
  <si>
    <t>HOYOS WILLIAM</t>
  </si>
  <si>
    <t>00974</t>
  </si>
  <si>
    <t>GUASQUER FANNY-ALEXANDRA</t>
  </si>
  <si>
    <t>GOMEZ LUZ STELLA</t>
  </si>
  <si>
    <t>8725</t>
  </si>
  <si>
    <t>CHAPARRO CAROLINA-CHAPARRO YULY</t>
  </si>
  <si>
    <t>CASTRO CARMEN</t>
  </si>
  <si>
    <t>00978</t>
  </si>
  <si>
    <t>CASTRO SANDRA LILIANA-CASTRO OSCAR FERNANDO</t>
  </si>
  <si>
    <t>RENZA VICTOR FELIX</t>
  </si>
  <si>
    <t>3836</t>
  </si>
  <si>
    <t xml:space="preserve">RENZA ELIECER-DAZA JORGE </t>
  </si>
  <si>
    <t>CUELLAR MARCO ANTONIO</t>
  </si>
  <si>
    <t>0097</t>
  </si>
  <si>
    <t>CASTILLO MARIA STELLA-CLAIDE YOLIMA-MARCO ANTONIO</t>
  </si>
  <si>
    <t>LOPEZ VALENCIANO MARIA DEL SOCORRO</t>
  </si>
  <si>
    <t>5309</t>
  </si>
  <si>
    <t>VANEGAS LOMBO SAUL</t>
  </si>
  <si>
    <t>CABRERA BLANCA NIEVES</t>
  </si>
  <si>
    <t>5311</t>
  </si>
  <si>
    <t>CABRERA ELIANA ANDREA</t>
  </si>
  <si>
    <t>SILVA HERNAN</t>
  </si>
  <si>
    <t>4087</t>
  </si>
  <si>
    <t>STERLING LUZ MIRIAM-STERLING LEON PIERRE</t>
  </si>
  <si>
    <t>GUARACA PERDOMO VERONICA</t>
  </si>
  <si>
    <t>4085</t>
  </si>
  <si>
    <t>PETO LEIDY JOHANA-PETO GUARACA PAOLA</t>
  </si>
  <si>
    <t>PERDOMO DE MANCHOLA IDALI</t>
  </si>
  <si>
    <t>9140</t>
  </si>
  <si>
    <t>MANCHOLA JOHN EDIMER-MANCHOLA JAIME ANDRES</t>
  </si>
  <si>
    <t>ORTIZ DE LARA MARTICA</t>
  </si>
  <si>
    <t>9148</t>
  </si>
  <si>
    <t>RODRIGUEZ ALVARO FANITH-RODRIGUEZ AMELIA</t>
  </si>
  <si>
    <t>CARVAJAL CLAROS CECILIA</t>
  </si>
  <si>
    <t>4080</t>
  </si>
  <si>
    <t>CALDERON VICTOR ALFONSO-CALDERON ELIECER ANDRES</t>
  </si>
  <si>
    <t>MARTINEZ MARIA RUBIELA</t>
  </si>
  <si>
    <t>4081</t>
  </si>
  <si>
    <t>GIRON SANDRA PATRICIA-GIRON GIOVANNI HUMBERTO</t>
  </si>
  <si>
    <t>RAMIREZ MURCIA NOHORA</t>
  </si>
  <si>
    <t>0682</t>
  </si>
  <si>
    <t>NUÑEZ LUIS FERNANDO-NUÑEZ LUIS FERNANDO</t>
  </si>
  <si>
    <t>BALANTA HUGUER</t>
  </si>
  <si>
    <t>3768</t>
  </si>
  <si>
    <t>LOTE-45-HUI-000000006</t>
  </si>
  <si>
    <t xml:space="preserve">TREJOS ESNEDA-TREJOS CESAR-BALANTA TREJOS LEONARDO FABIO </t>
  </si>
  <si>
    <t>SOLANO LUIS MARIA</t>
  </si>
  <si>
    <t>3754</t>
  </si>
  <si>
    <t>DIAZ LUZ MYRIAM-SOLANO ISABEL</t>
  </si>
  <si>
    <t>MOTTA DE SEBALLO LETICIA</t>
  </si>
  <si>
    <t>3747</t>
  </si>
  <si>
    <t>SEBALLO HECTOR JOSE-SEBALLO MOTTA JOHN JAIRO-SEBALLO MOTTA JESUS ELADIO</t>
  </si>
  <si>
    <t>MEDINA FRANCINITH</t>
  </si>
  <si>
    <t>3776</t>
  </si>
  <si>
    <t>SUGEY YENIFER</t>
  </si>
  <si>
    <t>CLAROS GERONIMA</t>
  </si>
  <si>
    <t>3749</t>
  </si>
  <si>
    <t>PARRA CLAROS DIDIER YAINTO-PARRA CLAROS CESAR OCTAVIO</t>
  </si>
  <si>
    <t>IBARRA GARCIA FABIOLA</t>
  </si>
  <si>
    <t>8978</t>
  </si>
  <si>
    <t>MILADY-GINA KATERINE</t>
  </si>
  <si>
    <t>ARIAS LEON MARIA LIBIA</t>
  </si>
  <si>
    <t>00952</t>
  </si>
  <si>
    <t>CADENA A ALEJANDRA MARIA</t>
  </si>
  <si>
    <t>CHAVARRO CLARA MERCEDES</t>
  </si>
  <si>
    <t>3746-89</t>
  </si>
  <si>
    <t>HERMIDA MANUEL ALEJANDRO-HERMIDA JORGE ENRIQUE</t>
  </si>
  <si>
    <t>CUELLAR MARIA DELIA</t>
  </si>
  <si>
    <t>3745</t>
  </si>
  <si>
    <t>VALDERRAMA C JOHN CARLOS-VALDERRAMA C JOSE GREGORIO</t>
  </si>
  <si>
    <t>OSSO BORRERO LUZ MIRYAM</t>
  </si>
  <si>
    <t>5251</t>
  </si>
  <si>
    <t>OSSO JAIRO ANDRES</t>
  </si>
  <si>
    <t>SIERRA PERDOMO NAYIBE</t>
  </si>
  <si>
    <t>5249</t>
  </si>
  <si>
    <t>ROSAS SIERRA CESAR AUGUSTO</t>
  </si>
  <si>
    <t>PERDOMO INES</t>
  </si>
  <si>
    <t>8546</t>
  </si>
  <si>
    <t>PIRAGUA PERDOMO YENIFER PAOLA-PIRAGUA PERDOMO CLAUDIA MARCELA</t>
  </si>
  <si>
    <t>BUSTOS MENDEZ ILBA</t>
  </si>
  <si>
    <t>5250</t>
  </si>
  <si>
    <t>BUSTOS JOHANY ALEXANDER</t>
  </si>
  <si>
    <t>ASTUDILLO LUCIA</t>
  </si>
  <si>
    <t>3743</t>
  </si>
  <si>
    <t>ASTUDILLO JHONATAN ALEXANDER-ASTUDILLO ASTUDILLO LEIDY</t>
  </si>
  <si>
    <t>LOSADA TRUJILLO LUCRECIA</t>
  </si>
  <si>
    <t>3742</t>
  </si>
  <si>
    <t>TRUJILLO L MILTON FERNANDO-TRUJILLO L OSCAR MAURICIO</t>
  </si>
  <si>
    <t>LOSADA JUAN</t>
  </si>
  <si>
    <t>5248</t>
  </si>
  <si>
    <t>FACUNDO MARGOT</t>
  </si>
  <si>
    <t>ORDOÑEZ N DORA MARIA</t>
  </si>
  <si>
    <t>3741</t>
  </si>
  <si>
    <t>CLAROS N JORGE EDUARDO</t>
  </si>
  <si>
    <t>AGUILERA OSPINA OFELIA</t>
  </si>
  <si>
    <t>3740</t>
  </si>
  <si>
    <t>LOPEZ A SULAY LILIANA-LOPEZ A SONIA MARCELA</t>
  </si>
  <si>
    <t>ARTUNDUAGA EDELMIRA</t>
  </si>
  <si>
    <t>3779</t>
  </si>
  <si>
    <t>CUELLAR DIANA CAROLINA-CUELLAR IVAN DARIO</t>
  </si>
  <si>
    <t>MUÑOZ ALBA NELLY</t>
  </si>
  <si>
    <t>3782</t>
  </si>
  <si>
    <t>SEGURA MUÑOZ SANDRA LILIANA-SEGURA MUÑOZ AIDALI</t>
  </si>
  <si>
    <t>NARVAEZ ALVARO</t>
  </si>
  <si>
    <t>5278</t>
  </si>
  <si>
    <t>ORTIZ MUÑOZ GERARDO</t>
  </si>
  <si>
    <t>3780</t>
  </si>
  <si>
    <t>ORTIZ QUINAYAS ALBA LUCILA-ORTIZ QUINAYAS FARITH</t>
  </si>
  <si>
    <t>NARVAEZ QUINTERO JORGE</t>
  </si>
  <si>
    <t>3781</t>
  </si>
  <si>
    <t>NARVAEZ BURGOS OSCAR JAVIER-NARVAEZ BURGOS ANDRES</t>
  </si>
  <si>
    <t>RODRIGUEZ NELLY AMPARO</t>
  </si>
  <si>
    <t>5264</t>
  </si>
  <si>
    <t>SUAREZ HANMER-SUAREZ ALBERTO</t>
  </si>
  <si>
    <t>SOPO VARGAS EUFEMIA</t>
  </si>
  <si>
    <t>5263</t>
  </si>
  <si>
    <t>SOPO VARGAS RICARDO-AVENDAÑO JOSE HUGO</t>
  </si>
  <si>
    <t>PERDOMO MARIA ANGELA</t>
  </si>
  <si>
    <t>3752</t>
  </si>
  <si>
    <t>HORTA PERDOMO JOHANA</t>
  </si>
  <si>
    <t>RAMIREZ AMINTA</t>
  </si>
  <si>
    <t>3753</t>
  </si>
  <si>
    <t>CALDON YASNON ARNULFO-CALDON RAMIREZ JESUS ALVEIRO-CALDON RAMIREZ MARITZA</t>
  </si>
  <si>
    <t>TAFUR AMPARO</t>
  </si>
  <si>
    <t>08046</t>
  </si>
  <si>
    <t>ALZATE LUIS ALBERTO-TAFUR CRISTIAN MAURICIO</t>
  </si>
  <si>
    <t>TORRES CARVAJAL MIRIAM</t>
  </si>
  <si>
    <t>3751</t>
  </si>
  <si>
    <t>DIAZ JESUS ANTONIO-DIAZ TORRES ROBERTH HERNAN</t>
  </si>
  <si>
    <t>AGUILAR OROZCO ELVIRA</t>
  </si>
  <si>
    <t>TERADA LUCILA</t>
  </si>
  <si>
    <t>8577</t>
  </si>
  <si>
    <t>DIAZ NORBERTO</t>
  </si>
  <si>
    <t>JARAMILLO LORENA CATALINA</t>
  </si>
  <si>
    <t>3816</t>
  </si>
  <si>
    <t>JARAMILLO NOHEMA DEL CARMEN-JARAMILLO LORENA CATALINA</t>
  </si>
  <si>
    <t>LOSADA GLORIA PATRICIA</t>
  </si>
  <si>
    <t>5260</t>
  </si>
  <si>
    <t>LOSADA JORGE LUIS</t>
  </si>
  <si>
    <t>ROJAS FIERRO ANA JUDITH</t>
  </si>
  <si>
    <t>5261</t>
  </si>
  <si>
    <t>ROJAS ALEXIS</t>
  </si>
  <si>
    <t>HOME LUGO URBANO</t>
  </si>
  <si>
    <t>5262</t>
  </si>
  <si>
    <t>VAIGAS MARTINEZ SIRLEY</t>
  </si>
  <si>
    <t>CALDERON FELISA</t>
  </si>
  <si>
    <t>5259</t>
  </si>
  <si>
    <t>HOYOS EDWIN</t>
  </si>
  <si>
    <t>AGREDO TROCHEZ BERTILDE</t>
  </si>
  <si>
    <t>5257</t>
  </si>
  <si>
    <t>AGREDO SOL MELANIA EDITH</t>
  </si>
  <si>
    <t>GARZON BARRERA ARNULFO</t>
  </si>
  <si>
    <t>5255</t>
  </si>
  <si>
    <t>RAMOS BARRERA JAKELINE-BARRERA DE RAMOS NIEVES</t>
  </si>
  <si>
    <t>AHUMADO MARCIALES JUAN CARLOS</t>
  </si>
  <si>
    <t>3748</t>
  </si>
  <si>
    <t>CALDERON CLAROS DENIS-AHUMADA JONATHAN ALEXANDER</t>
  </si>
  <si>
    <t>OSPINA SIXTA TULIA</t>
  </si>
  <si>
    <t>8558</t>
  </si>
  <si>
    <t>GONZALEZ MARIA DORIS</t>
  </si>
  <si>
    <t>3750</t>
  </si>
  <si>
    <t>HERNANDEZ GONZALEZ MATILDE-HERNANDEZ GONZALEZ DORIS</t>
  </si>
  <si>
    <t>FRANCO AMANDA</t>
  </si>
  <si>
    <t>5325</t>
  </si>
  <si>
    <t>HERRERA MACIAS BEATRIZ</t>
  </si>
  <si>
    <t>8712</t>
  </si>
  <si>
    <t>SERRANO CALDERON HERNANDO-HERRERA HERNANDO</t>
  </si>
  <si>
    <t>CARDOZO AVILES LUIS ARCELIO</t>
  </si>
  <si>
    <t>8561</t>
  </si>
  <si>
    <t>LOTE-45-HUI-000000007</t>
  </si>
  <si>
    <t>CARDOZO MORA JHON EDY-CARDOZO MORA GLORIA EDITH-CARDOZO MORA OSCAR JAVIER</t>
  </si>
  <si>
    <t>VARGAS CABRERA OLGA LUCIA</t>
  </si>
  <si>
    <t>00959</t>
  </si>
  <si>
    <t>VARGAS JONATHAN JAVIER</t>
  </si>
  <si>
    <t>SANCHEZ CAMERO OMAIRA</t>
  </si>
  <si>
    <t>00962</t>
  </si>
  <si>
    <t>RAMOS SANCHEZ DAVIER-87111112795744</t>
  </si>
  <si>
    <t>ALVIRA CADENA MERCEDES</t>
  </si>
  <si>
    <t>00963</t>
  </si>
  <si>
    <t>RAMIREZ ALVIRA ADRIANA MARCELA-880223-12499909</t>
  </si>
  <si>
    <t>VASCO MARIA MARLENY</t>
  </si>
  <si>
    <t>5276</t>
  </si>
  <si>
    <t>VEGA VASCO WALTER</t>
  </si>
  <si>
    <t>QUINTERO MILYETH</t>
  </si>
  <si>
    <t>8592</t>
  </si>
  <si>
    <t>GUEVARA VALDERRAMA HELIBARDO</t>
  </si>
  <si>
    <t>MANRIQUE JAVIER</t>
  </si>
  <si>
    <t>3778</t>
  </si>
  <si>
    <t>MANRIQUE LIBARDO-MANRIQUE CARMENZA</t>
  </si>
  <si>
    <t>CASTRO ALVARADO MARIA RUBIELA</t>
  </si>
  <si>
    <t>5277</t>
  </si>
  <si>
    <t>CASTRO YEDMY ANDREA-880717-13671905</t>
  </si>
  <si>
    <t>MONTENEGRO CARMEN TALIA</t>
  </si>
  <si>
    <t>00961</t>
  </si>
  <si>
    <t>RAMIREZ YISELA-MONTENEGRO JUAN CARLOS-614</t>
  </si>
  <si>
    <t>CABRERA PERDOMO CONSTANZA</t>
  </si>
  <si>
    <t>08063</t>
  </si>
  <si>
    <t>DIEGO ANDRES-DIANE PAOLA</t>
  </si>
  <si>
    <t>PEÑA VANEGAS NANCY</t>
  </si>
  <si>
    <t>08081</t>
  </si>
  <si>
    <t>PEÑA YISELA</t>
  </si>
  <si>
    <t>ARTUNDUAGA ISABEL</t>
  </si>
  <si>
    <t>3777</t>
  </si>
  <si>
    <t>ROZO JUAN GABRIEL</t>
  </si>
  <si>
    <t>GARCIA LEMUS ORFANELLY</t>
  </si>
  <si>
    <t>5275</t>
  </si>
  <si>
    <t>LEMUS FERNANDO</t>
  </si>
  <si>
    <t>CLAROS DE TRUJILLO LUZ KARINA</t>
  </si>
  <si>
    <t>8591</t>
  </si>
  <si>
    <t>TRUJILLO CLAROS FRANCO</t>
  </si>
  <si>
    <t>SAMBONI MARGARITA</t>
  </si>
  <si>
    <t>3773</t>
  </si>
  <si>
    <t>GUERRERO WILLIAM ALEXANDER</t>
  </si>
  <si>
    <t>MOTTA SANTOS JOHANI</t>
  </si>
  <si>
    <t>3774</t>
  </si>
  <si>
    <t>VARGAS MOTTA JEISON FABIAN</t>
  </si>
  <si>
    <t>PAPAMIJA SOFIA</t>
  </si>
  <si>
    <t>3775</t>
  </si>
  <si>
    <t>ORDOÑEZ DANIEL ANDRES</t>
  </si>
  <si>
    <t>BRAVO MUÑOZ MARCO AUGUSTO</t>
  </si>
  <si>
    <t>3772</t>
  </si>
  <si>
    <t>BRAVO ESCALANTE MAGALLY ASTRID-BRAVO ESCALANTE CARLOS AUGUSTO</t>
  </si>
  <si>
    <t>ARANDA BLANCA MERY</t>
  </si>
  <si>
    <t>3769</t>
  </si>
  <si>
    <t>ACHURY ARANDA ANDERSON</t>
  </si>
  <si>
    <t>MUÑOZ BERMEO GLORIA ELCY</t>
  </si>
  <si>
    <t>3770</t>
  </si>
  <si>
    <t>BOLAÑOS MUÑOZ JORGE ARMANDO-BOLAÑOS MUÑOZ GLORIA YESENIA</t>
  </si>
  <si>
    <t>SALCEDO DUARTE MARIA DEL CARMEN</t>
  </si>
  <si>
    <t>5202</t>
  </si>
  <si>
    <t>NUÑEZ SALCEDO NANCY JOIHANA-840917-30412-SALCEDO NUÑEZ LINA CARDINA-821117-0031</t>
  </si>
  <si>
    <t>GALVIS DE PORTILLA AURA MARIA</t>
  </si>
  <si>
    <t>5194</t>
  </si>
  <si>
    <t>DIAZ PORTILLA URIEL</t>
  </si>
  <si>
    <t>CAMPOS MARIA EDITH</t>
  </si>
  <si>
    <t>5192</t>
  </si>
  <si>
    <t>CAMPOS JUAN PAULO-2853275</t>
  </si>
  <si>
    <t>TORRES PABON MARIA ELISA</t>
  </si>
  <si>
    <t>5193</t>
  </si>
  <si>
    <t>MOYANO WILSON JAVIER-MOYANO JOHN FREDY</t>
  </si>
  <si>
    <t>JOAQUI CELMIRA</t>
  </si>
  <si>
    <t>3679</t>
  </si>
  <si>
    <t>ANACONA NATIVEL</t>
  </si>
  <si>
    <t>CABRERA SOLARTE POLICARPA</t>
  </si>
  <si>
    <t>3680</t>
  </si>
  <si>
    <t>CORDOBA CABRERA EDNA CONSTANZA-870805-10783995</t>
  </si>
  <si>
    <t>CABRERA ROSA DENCY</t>
  </si>
  <si>
    <t>3681</t>
  </si>
  <si>
    <t>CUELLAR CABRERA CRISTIAN CAMILO-12576653</t>
  </si>
  <si>
    <t>LOPEZ RAMOS AIDA</t>
  </si>
  <si>
    <t>5201</t>
  </si>
  <si>
    <t>LOPEZ RAMOS JUAN CARLOS-881212-13671646</t>
  </si>
  <si>
    <t>ARIAS GUERRERO BLANCA NUBIA</t>
  </si>
  <si>
    <t>5199</t>
  </si>
  <si>
    <t>VARGAS ARIAS WILLIAM ANDRES-840706-09400-VARGAS ARIAS YENNY PAOLA-860122-34955</t>
  </si>
  <si>
    <t>HERNANDEZ GLADYS</t>
  </si>
  <si>
    <t>5197</t>
  </si>
  <si>
    <t>RIVERA HERNANDEZ WILLIAM-RIVERA HERNANDEZ YAMILE-9642566</t>
  </si>
  <si>
    <t>FIGUEROA LUIS EDUARDO</t>
  </si>
  <si>
    <t>5196</t>
  </si>
  <si>
    <t>FIGUEROA HERNANDO</t>
  </si>
  <si>
    <t>GUZMAN CLARA EUGENIA</t>
  </si>
  <si>
    <t>3682</t>
  </si>
  <si>
    <t>ARBOLEDA GUZMAN OSCAR ARLEY-13148191</t>
  </si>
  <si>
    <t>CARBALLO JOSE JOAQUIN</t>
  </si>
  <si>
    <t>3683</t>
  </si>
  <si>
    <t>CARBALLO ROJAS NEREIDA</t>
  </si>
  <si>
    <t>SALAS MESA MARIO</t>
  </si>
  <si>
    <t>3687</t>
  </si>
  <si>
    <t>OVIEDO MARISOL</t>
  </si>
  <si>
    <t>3688</t>
  </si>
  <si>
    <t>ORDOÑEZ OVIEDO JOHANA MARCELA-881123-11362810</t>
  </si>
  <si>
    <t>ARTUNDUAGA MIRYAM</t>
  </si>
  <si>
    <t>5206</t>
  </si>
  <si>
    <t>VARGAS OCTAVIO-ARTUNDUAGA LUIS FERNANDO-ARTUNDUAGA OCTAVIO</t>
  </si>
  <si>
    <t>SANCHEZ CHAVARRO JOSE ISRAEL</t>
  </si>
  <si>
    <t>5205</t>
  </si>
  <si>
    <t>SANCHEZ CASANOVA DIANA</t>
  </si>
  <si>
    <t>TRUJILLO BERMEO TERESA DE JESUS</t>
  </si>
  <si>
    <t>5204</t>
  </si>
  <si>
    <t>SUAREZ TRUJILLO SERGIO ANDRES</t>
  </si>
  <si>
    <t>PAPAMIJA ADELINA</t>
  </si>
  <si>
    <t>3690</t>
  </si>
  <si>
    <t>ALVAREZ VICTOR ALFONSO-ALVAREZ OLGA LUCIA</t>
  </si>
  <si>
    <t>GOMEZ MARLENY</t>
  </si>
  <si>
    <t>3684</t>
  </si>
  <si>
    <t>GOMEZ MIGUEL ALBERTO</t>
  </si>
  <si>
    <t>GARZON CLARA INES</t>
  </si>
  <si>
    <t>3685</t>
  </si>
  <si>
    <t>ORTIZ GARZON LIDA CECILIA</t>
  </si>
  <si>
    <t>RODRIGUEZ MOYA HERNANDO</t>
  </si>
  <si>
    <t>5203</t>
  </si>
  <si>
    <t>MENDEZ FIGUEROA DILIA</t>
  </si>
  <si>
    <t>3692</t>
  </si>
  <si>
    <t>MENDEZ LEIDY VIVIANA-880526-11362933</t>
  </si>
  <si>
    <t>TRIVIÑO MARIA DEL CARMEN</t>
  </si>
  <si>
    <t>3686</t>
  </si>
  <si>
    <t>TAPIERO ALBER-TAPIERO FRANCY</t>
  </si>
  <si>
    <t>GARCIA MARIA ACENETH</t>
  </si>
  <si>
    <t>3695</t>
  </si>
  <si>
    <t>GARCIA JOSE</t>
  </si>
  <si>
    <t xml:space="preserve">PEÑAFIEL PEREZ EDITH      </t>
  </si>
  <si>
    <t>3694</t>
  </si>
  <si>
    <t>PEÑAFIEL LEIDA JIMENA-12590458</t>
  </si>
  <si>
    <t>FIGUEROA DORA IMELDA</t>
  </si>
  <si>
    <t>3693</t>
  </si>
  <si>
    <t>MORA DIEGO ALEJANDRO</t>
  </si>
  <si>
    <t>GRILLO MARIA ESTHER</t>
  </si>
  <si>
    <t>3698</t>
  </si>
  <si>
    <t>HIO AQUINA ROSA MARIA</t>
  </si>
  <si>
    <t>3696</t>
  </si>
  <si>
    <t>HIO HECTOR ELIECER-021182-02063-MUÑOZ NINZA YENY</t>
  </si>
  <si>
    <t>POLO CORDOBA ROSALBA</t>
  </si>
  <si>
    <t>3691</t>
  </si>
  <si>
    <t>BOLAÑOS MAURICIO LEONARDO-BOLAÑOS LADY YOHANA</t>
  </si>
  <si>
    <t>VARGAS CABRERA GENOVEVA</t>
  </si>
  <si>
    <t>5254</t>
  </si>
  <si>
    <t>BERMEO MARCO FIDEL-BERMEO MAGNOLIA-BERMEO YULY ROCIO</t>
  </si>
  <si>
    <t>ESCOBAR REINEL</t>
  </si>
  <si>
    <t>8608</t>
  </si>
  <si>
    <t>LOTE-45-HUI-000000008</t>
  </si>
  <si>
    <t>ESCOBAR SANDRA MILENA-ESCOBAR DIANA MARCELA</t>
  </si>
  <si>
    <t>PARRA MARIA VIANEY</t>
  </si>
  <si>
    <t>3785</t>
  </si>
  <si>
    <t>ARTUNDUAGA PARRA LEIDY LILIANA</t>
  </si>
  <si>
    <t>MOTTA DE BARRIOS ROSA MARIA</t>
  </si>
  <si>
    <t>8600</t>
  </si>
  <si>
    <t>BARRIOS JOSE ANTONIO-BORIS ANTONIO</t>
  </si>
  <si>
    <t>RODRIGUEZ CLEMENCIA</t>
  </si>
  <si>
    <t>8595</t>
  </si>
  <si>
    <t>ZOTO EDWIN YESID-ZOTO MARITZA</t>
  </si>
  <si>
    <t>VALDERRAMA QUIROGA ROSA HELENA</t>
  </si>
  <si>
    <t>8599</t>
  </si>
  <si>
    <t>GUZMAN MARCELA-GUZMAN NATALIA</t>
  </si>
  <si>
    <t>BOHORQUEZ CANO MARIA ELISA</t>
  </si>
  <si>
    <t>08086</t>
  </si>
  <si>
    <t>VILLARREAL EDUARDO-LADY JHOANA</t>
  </si>
  <si>
    <t>SANCHEZ MARCO AURELIO</t>
  </si>
  <si>
    <t>08089</t>
  </si>
  <si>
    <t>SANCHEZ JORGE ENRIQUE-SANCHEZ ANA LORENA</t>
  </si>
  <si>
    <t>DORADO BENAVIDEZ EDELMIRA</t>
  </si>
  <si>
    <t>3793</t>
  </si>
  <si>
    <t>VARGAS FAVIAN ANDRES-VARGAS WILLIAN FERNANDO</t>
  </si>
  <si>
    <t>MOLINA MARIA LILI</t>
  </si>
  <si>
    <t>3792</t>
  </si>
  <si>
    <t>LEON ALFONSO-LEON AMPARO</t>
  </si>
  <si>
    <t>MUÑOZ ORTIZ ENELIA</t>
  </si>
  <si>
    <t>3795</t>
  </si>
  <si>
    <t>MUÑOZ LUIS ALBERTO-12729325-MUÑOZ MARIA EDILCE</t>
  </si>
  <si>
    <t>VALDERRAMA UDELIA</t>
  </si>
  <si>
    <t>3797</t>
  </si>
  <si>
    <t>GUTIERREZ FERNEY-GUTIERREZ GERMAN</t>
  </si>
  <si>
    <t>PILL DIAZ ESPERANZA</t>
  </si>
  <si>
    <t>5283</t>
  </si>
  <si>
    <t>FARIDIA PILL DERLY</t>
  </si>
  <si>
    <t>YUCUMA MARIELA</t>
  </si>
  <si>
    <t>3790</t>
  </si>
  <si>
    <t>SANTIAGO FEDERICO-SANTIAGO FERNANDO</t>
  </si>
  <si>
    <t>URIBE LOSANO MARIA INES</t>
  </si>
  <si>
    <t>3791</t>
  </si>
  <si>
    <t>URIBE LOSANO JOHN FREDY-URIBE YOLIMA</t>
  </si>
  <si>
    <t>VELEZ MONTOYA AURA MARIA</t>
  </si>
  <si>
    <t>5284</t>
  </si>
  <si>
    <t>TRUJILLO SCARPETTA JUDITH</t>
  </si>
  <si>
    <t>3662</t>
  </si>
  <si>
    <t>CIFUENTES WILLIAM ALEXANDER-6356620</t>
  </si>
  <si>
    <t>BETANCURTH DORIS</t>
  </si>
  <si>
    <t>3661</t>
  </si>
  <si>
    <t>TORRES BETANCOURTH EDGAR FERNANDO-4335657</t>
  </si>
  <si>
    <t>ROJAS ARACELYS</t>
  </si>
  <si>
    <t>3660</t>
  </si>
  <si>
    <t>ASTUDIÑO ALBEIRO-ASTUDIÑO ANYERSON</t>
  </si>
  <si>
    <t>BUSTOS SAENZ PAULA</t>
  </si>
  <si>
    <t>5173</t>
  </si>
  <si>
    <t>PRADA WALTER-13168720-PRADABUSTOS DIANA CAROLINA-136715371</t>
  </si>
  <si>
    <t>URRIAGO EMBUS MARIA DEL CARMEN</t>
  </si>
  <si>
    <t>5170</t>
  </si>
  <si>
    <t>URRIAGO LUIS CARLOS</t>
  </si>
  <si>
    <t>MUÑOZ ROSA ELVIRA</t>
  </si>
  <si>
    <t>3794</t>
  </si>
  <si>
    <t>MUÑOZ LAUREANO-MUÑOZ DUVER</t>
  </si>
  <si>
    <t>GOMEZ ALAPE HIPOLITA</t>
  </si>
  <si>
    <t>4122-89</t>
  </si>
  <si>
    <t>VANEGAS STIF DARWIN</t>
  </si>
  <si>
    <t>FANDIÑO ANTURY RUBIELA</t>
  </si>
  <si>
    <t>5225</t>
  </si>
  <si>
    <t>ANTURY IMELDA-FANDIÑO JULIO ELIAS</t>
  </si>
  <si>
    <t>CARVAJAL CERON ENELI</t>
  </si>
  <si>
    <t>3664</t>
  </si>
  <si>
    <t>SAMBONI CARVAJAL EDIER</t>
  </si>
  <si>
    <t>AVENDAÑO NATALI</t>
  </si>
  <si>
    <t>5176</t>
  </si>
  <si>
    <t>AVNDAÑO LUCILA</t>
  </si>
  <si>
    <t>MARTINEZ CIELO MARIA</t>
  </si>
  <si>
    <t>3663</t>
  </si>
  <si>
    <t>FERNANDEZ GONZALES MIRIAM ELIZABETH</t>
  </si>
  <si>
    <t>5175</t>
  </si>
  <si>
    <t>PIMENTEL FERNANDEZ GUSTAVO ADOLFO-11765331</t>
  </si>
  <si>
    <t>MACIAS LUIS</t>
  </si>
  <si>
    <t>3666</t>
  </si>
  <si>
    <t>VILLARREAL STHER</t>
  </si>
  <si>
    <t>3670-89</t>
  </si>
  <si>
    <t>TRUJILLO MIREYA-TRUJILLO JOSE RICARDO</t>
  </si>
  <si>
    <t>CORREA MUÑOZ HERNANDO</t>
  </si>
  <si>
    <t>3671-89</t>
  </si>
  <si>
    <t>CORREA FIGUEROA YEISON-CORREA FIGUEROA LUZ YANID</t>
  </si>
  <si>
    <t>PERDOMO FAJARDO IRMA</t>
  </si>
  <si>
    <t>3668-89</t>
  </si>
  <si>
    <t>PERDOMO ALFREDO-PERDOMO ALBERTO</t>
  </si>
  <si>
    <t xml:space="preserve">TOVAR MONTES </t>
  </si>
  <si>
    <t>5174</t>
  </si>
  <si>
    <t>SOLARTE MORALES GRACIELA</t>
  </si>
  <si>
    <t>4132</t>
  </si>
  <si>
    <t>IJAJI SOLARTE DIEGO FERNANDO-89050213830474</t>
  </si>
  <si>
    <t>SALAZAR MERCEDES</t>
  </si>
  <si>
    <t>4130</t>
  </si>
  <si>
    <t>MARLEZ MAIRA ALEXANDRA</t>
  </si>
  <si>
    <t>DE DELGADO ERNESTINA</t>
  </si>
  <si>
    <t>3667</t>
  </si>
  <si>
    <t>DELGADO YANETH</t>
  </si>
  <si>
    <t>RIOS DE TOLEDO MARIA DERLY</t>
  </si>
  <si>
    <t>5513</t>
  </si>
  <si>
    <t>TOLEDO ANTONIO-TOLEDO JOSE LUIS</t>
  </si>
  <si>
    <t>SEPULVEDA LEONOR</t>
  </si>
  <si>
    <t>4126</t>
  </si>
  <si>
    <t>LOPEZ SAAVEDRA WILLIAM-LOPEZ SAAVEDRA NOELIA CATERINE</t>
  </si>
  <si>
    <t>CARRILLO VERA NELLY</t>
  </si>
  <si>
    <t>4127</t>
  </si>
  <si>
    <t>CARRILLO VERA SANDRA MILENA-88091214153272</t>
  </si>
  <si>
    <t>CORDOBA EDELMIRA</t>
  </si>
  <si>
    <t>4129</t>
  </si>
  <si>
    <t>BUITRON BLANCA-BUITRON CORDOBA YENY</t>
  </si>
  <si>
    <t>PARRA MARIA RUTH</t>
  </si>
  <si>
    <t>4168-90</t>
  </si>
  <si>
    <t>MADROÑERO LEONILDA</t>
  </si>
  <si>
    <t>3789</t>
  </si>
  <si>
    <t>MADROÑERO YINA LILIANA</t>
  </si>
  <si>
    <t>PLAZAS GONZALEZ FERNANDO</t>
  </si>
  <si>
    <t>3783</t>
  </si>
  <si>
    <t>PLAZAS GONZALEZ ALCIRA-PLAZAS ALEJANDRO</t>
  </si>
  <si>
    <t>CARABALLO GLADYS</t>
  </si>
  <si>
    <t>3784</t>
  </si>
  <si>
    <t>CARABALLO LIZ MARY</t>
  </si>
  <si>
    <t>CURACA SUAREZ MARIA NID</t>
  </si>
  <si>
    <t>3755</t>
  </si>
  <si>
    <t>CURACA ALBENIS-CURACA SANDRA MILENA</t>
  </si>
  <si>
    <t>VALDERRAMA LUZ MARY</t>
  </si>
  <si>
    <t>3787</t>
  </si>
  <si>
    <t>OCHOA CARVAJAL ANA LUCIA</t>
  </si>
  <si>
    <t>5280</t>
  </si>
  <si>
    <t>GONZALEZ GREGORIO-GONZALEZ RUBEN DARIO</t>
  </si>
  <si>
    <t>BOLAÑOS HURTADO OMAIRA</t>
  </si>
  <si>
    <t>3788</t>
  </si>
  <si>
    <t>SOTELO BOLAÑOS SINDY JOHANA-SOTELO JUAN CARLOS</t>
  </si>
  <si>
    <t>PARRA ACOSTA MARIA ELSA</t>
  </si>
  <si>
    <t>5279</t>
  </si>
  <si>
    <t>MANRIQUE PARRA FABIO NELSON-9231622</t>
  </si>
  <si>
    <t>ORTEGA LOPEZ LEONARDO</t>
  </si>
  <si>
    <t>3948</t>
  </si>
  <si>
    <t>LOTE-45-HUI-000000009</t>
  </si>
  <si>
    <t>VARGAS ELSA-VARGAS ANDREA</t>
  </si>
  <si>
    <t>ROSAS JOSEFA</t>
  </si>
  <si>
    <t>3999</t>
  </si>
  <si>
    <t>VALENCIA ADOLFO</t>
  </si>
  <si>
    <t>NAVIA ADELINA</t>
  </si>
  <si>
    <t>3995</t>
  </si>
  <si>
    <t xml:space="preserve">CASTRO GARCIA JORGE-CASTRO NAVIA RUBIELA-CASTRO NAVIA AIMER </t>
  </si>
  <si>
    <t>RIVERA LUIS ENRIQUE</t>
  </si>
  <si>
    <t>4016</t>
  </si>
  <si>
    <t>GOMEZ MARIA GRACIELA-RIVERA VICTOR MIGUEL</t>
  </si>
  <si>
    <t>PERDOMO MORA LUCILA</t>
  </si>
  <si>
    <t>8975</t>
  </si>
  <si>
    <t>RAMIREZ ALBEIRO-RAMIREZ JORGE ELIECER</t>
  </si>
  <si>
    <t>SCARPETTA MOTTA JAIL</t>
  </si>
  <si>
    <t>4009</t>
  </si>
  <si>
    <t>ORTIZ MOTTA FLOR ALBA-SCARPETTA ORTIZ LUCY ROCIO</t>
  </si>
  <si>
    <t>CERON CECILIA</t>
  </si>
  <si>
    <t>5432</t>
  </si>
  <si>
    <t>CUMBE SANDRE MILENA-CUMBE MARIA FERNANDA</t>
  </si>
  <si>
    <t>JOVEN MOSQUERA MARISOL</t>
  </si>
  <si>
    <t>4005</t>
  </si>
  <si>
    <t>MUÑOZ MAZABE JESUS-MOSQUERA DIANA KATERINE</t>
  </si>
  <si>
    <t>GOMEZ MOTTA LIBIA</t>
  </si>
  <si>
    <t>4043</t>
  </si>
  <si>
    <t>VEGA FALLA GUSTAVO-GOMEZ YEISON FERNANDO</t>
  </si>
  <si>
    <t xml:space="preserve">PARRA DOYANIER </t>
  </si>
  <si>
    <t>5465</t>
  </si>
  <si>
    <t>QUINTERO PARRA YEIMI</t>
  </si>
  <si>
    <t>LOSADA AMPARO</t>
  </si>
  <si>
    <t>5466</t>
  </si>
  <si>
    <t>SEGURA BERNARDO-SEGURA MARTHA ISABEL-SEGURA NELCY YANETH</t>
  </si>
  <si>
    <t>MUÑOZ ROJAS ALEXANDER</t>
  </si>
  <si>
    <t>4003</t>
  </si>
  <si>
    <t>ROJAS ALBA LUZ-ROJAS MARLENY</t>
  </si>
  <si>
    <t>FAJARDO MISAEL</t>
  </si>
  <si>
    <t>4006</t>
  </si>
  <si>
    <t>CORREA DE PORRA EMILIA-FAJARDO FERNANDO ALEXIS</t>
  </si>
  <si>
    <t>DELGADO RIVERA JESUS</t>
  </si>
  <si>
    <t>4007</t>
  </si>
  <si>
    <t>DELGADO LUNA YANETH-DELGADO LUNA ELIZABETH</t>
  </si>
  <si>
    <t>ROJAS ROJAS SANDRA PATRICIA</t>
  </si>
  <si>
    <t>5426</t>
  </si>
  <si>
    <t>MONROY DIANA PATRICIA-ROJAS ROJAS JAVIER</t>
  </si>
  <si>
    <t>MAJIN HERNANDEZ NIDIA</t>
  </si>
  <si>
    <t>4008</t>
  </si>
  <si>
    <t>PINILLA TRUJILLO FERNANDO-PINILLA MAJIN EDISON</t>
  </si>
  <si>
    <t>MENDEZ CUENCA ALIZ</t>
  </si>
  <si>
    <t>3993</t>
  </si>
  <si>
    <t>MOTTA RODRIGUEZ LORENZO-REODRIGUEZ MENDEZ FABIAN</t>
  </si>
  <si>
    <t>TAMAYO LEON MANUEL</t>
  </si>
  <si>
    <t>3991-89</t>
  </si>
  <si>
    <t>URIBE MARIA DEL CARMEN-TAMAYO URIBE OSCAR ANDRES</t>
  </si>
  <si>
    <t>MATEUS DE CAMACHO CLEOFELINA</t>
  </si>
  <si>
    <t>3989-89</t>
  </si>
  <si>
    <t>CAMACHO PEDRO EDUARDO-CAMACHO MARIA EUGENIA</t>
  </si>
  <si>
    <t>SALAMANCA GOMEZ VERONICA</t>
  </si>
  <si>
    <t>3985-89</t>
  </si>
  <si>
    <t>CALDERON HUMBERTO-SALAMANCA JOHANA ANDREA</t>
  </si>
  <si>
    <t>MOTTA VANEGAS JAIME</t>
  </si>
  <si>
    <t>SALAMANCA LUZ AMPARO-VANEGAS GINA MARCELA</t>
  </si>
  <si>
    <t>PARDO MARIA</t>
  </si>
  <si>
    <t>3990</t>
  </si>
  <si>
    <t>PARDO ESPERANZA-RICAURTE URBANO JOSE-URBANO NANCY</t>
  </si>
  <si>
    <t>CRUZ TORRES JUDITH</t>
  </si>
  <si>
    <t>3992-89</t>
  </si>
  <si>
    <t>CORREAL CRUZ LILIA JOHANA-CORREAL CRUZ JHON WILLIAN</t>
  </si>
  <si>
    <t>ORTEGA LUIS EDUARDO</t>
  </si>
  <si>
    <t>3987-89</t>
  </si>
  <si>
    <t>LOPEZ DE ORTEGA ALEJANDRINA-ORTEGA LOPEZ ANA CELI</t>
  </si>
  <si>
    <t>RUIZ MUÑOZ ROSALBA</t>
  </si>
  <si>
    <t>3988-89</t>
  </si>
  <si>
    <t>HERNANDEZ G JESUS ALBERTO-HERNANDEZ R KEERBY SCHIRLEY-RUIZ LUIS ALBERTO</t>
  </si>
  <si>
    <t>RUIZ ALARCON MARCELINA</t>
  </si>
  <si>
    <t>5425</t>
  </si>
  <si>
    <t>RODRIGUEZ SANDRA AZUCENA-RODRIGUEZ YUDI LICENIA</t>
  </si>
  <si>
    <t>GALINDEZ FLORENTINA</t>
  </si>
  <si>
    <t>4010</t>
  </si>
  <si>
    <t>SUAREZ NANCIANCENO-SUAREZ LADY JOHANA</t>
  </si>
  <si>
    <t>DELGADO LUZ MARINA</t>
  </si>
  <si>
    <t>4001</t>
  </si>
  <si>
    <t>NAÑEZ WILLINTON</t>
  </si>
  <si>
    <t>QUESADA MARIA ALICIA</t>
  </si>
  <si>
    <t>4000</t>
  </si>
  <si>
    <t>TOLEDO FRIAS JOSE OMAR-TOLEDO QUESADA WILLIAM-TOLEDO QUESADA WILLIAM</t>
  </si>
  <si>
    <t>GAVIRIA VALDERRAMA ANSELMO</t>
  </si>
  <si>
    <t>5424</t>
  </si>
  <si>
    <t>GAVIRIA N MARTHA JUDITH-GAVIRIA TANIA CONSTANZA</t>
  </si>
  <si>
    <t>OSPINA MENDEZ GLADYS</t>
  </si>
  <si>
    <t>5421</t>
  </si>
  <si>
    <t>QUINTERO SUAREZ LUIS EDUARDO-QUINTERO ANGELA MARIA</t>
  </si>
  <si>
    <t>MEJIA MARIA BRAY</t>
  </si>
  <si>
    <t>08445</t>
  </si>
  <si>
    <t>CRESPO JOSE ALBERTO-CRESPO MEJIA CAROLINA</t>
  </si>
  <si>
    <t>SAENZ TRUJILLO AMINTA</t>
  </si>
  <si>
    <t>5420</t>
  </si>
  <si>
    <t>GONZLAEZ P JAIME-GONZALEZ S FERNANDO</t>
  </si>
  <si>
    <t>FRANCO COLLAZOS ZOILA</t>
  </si>
  <si>
    <t>5422</t>
  </si>
  <si>
    <t>RODRIGUEZ FRANCO LINA PAOLA</t>
  </si>
  <si>
    <t>BARRERO JULIA</t>
  </si>
  <si>
    <t>4064</t>
  </si>
  <si>
    <t>CORDOBA JHON FREDY-CORDOBA ADRIANA</t>
  </si>
  <si>
    <t>TAPIERO CABALLERO MARIA CONCEPCION</t>
  </si>
  <si>
    <t>4011</t>
  </si>
  <si>
    <t>MURCIA VELA YOLANDA</t>
  </si>
  <si>
    <t>4002</t>
  </si>
  <si>
    <t>PALADINES ORLANDO-PALADINES LEIDY PATRICIA</t>
  </si>
  <si>
    <t>MOSQUERA NUÑEZ MARIA DEL SOCORRO</t>
  </si>
  <si>
    <t>5484</t>
  </si>
  <si>
    <t>VERA MOSQUERA MILTON FABIAN-VERA RAMIREZ JOSE UBER</t>
  </si>
  <si>
    <t>GONZALEZ MORALES HILDA</t>
  </si>
  <si>
    <t>08548</t>
  </si>
  <si>
    <t>GONZALEZ MONTES ARCENIO-GONZALEZ GONZALEZ JEINER</t>
  </si>
  <si>
    <t>VALENCIA BUSTOS MARIA FANNY</t>
  </si>
  <si>
    <t>5485</t>
  </si>
  <si>
    <t>VALENCIA LUZ MELIDA-VALENCIA MERCY</t>
  </si>
  <si>
    <t>CAJIAO CARMEN AMPARO</t>
  </si>
  <si>
    <t>01023</t>
  </si>
  <si>
    <t>CAJIAO MAYRA ALEJANDRA-CAJIAO LUISA FERNANDA</t>
  </si>
  <si>
    <t>VALENCIA DIAZ ALBEIRO</t>
  </si>
  <si>
    <t>01025</t>
  </si>
  <si>
    <t>VALENCIA QUINA ADRIANA MERCEDES- VALENCIA QUINA IVAN ALEJANDRO</t>
  </si>
  <si>
    <t>ZUÑIGA SCARPETTA NELLY</t>
  </si>
  <si>
    <t>4062-89</t>
  </si>
  <si>
    <t>STERLING ARELIS-STERLING DUBERNEY</t>
  </si>
  <si>
    <t>HERNANDEZ MARIA LUZ DARY</t>
  </si>
  <si>
    <t>5483</t>
  </si>
  <si>
    <t>HOYOS HERNANDEZ SANDRA MILENA-HOYOS HERNANDEZ ADRIANA</t>
  </si>
  <si>
    <t>MEJIA OSPINA FIDELINA</t>
  </si>
  <si>
    <t>26440949</t>
  </si>
  <si>
    <t>ALVARADO MEJIA VICTOR-ALVARADO MEJIA LEONOR</t>
  </si>
  <si>
    <t>GONZALEZ G MARIA YANETH</t>
  </si>
  <si>
    <t>3997</t>
  </si>
  <si>
    <t>GONZALEZ VICTOR MANUEL-GONZALEZ LUZ M</t>
  </si>
  <si>
    <t>BETANCOURTH MARIA EUGENIA</t>
  </si>
  <si>
    <t>3996</t>
  </si>
  <si>
    <t>CUELLAR JORGE EDISON-CUELLAR B EDNA MARCELA</t>
  </si>
  <si>
    <t>VIUCHE ANGELICA</t>
  </si>
  <si>
    <t>5417</t>
  </si>
  <si>
    <t>PALOMINO PRADA ADELA</t>
  </si>
  <si>
    <t>5423</t>
  </si>
  <si>
    <t>TRUJILLO PALOMINO FLOR ENIT-TRUJILLO PALOMINO BELLANIRA</t>
  </si>
  <si>
    <t>BOLAÑOS MUÑOZ OMAIRA</t>
  </si>
  <si>
    <t>01021</t>
  </si>
  <si>
    <t>BOLAÑOS LICETH MARCELA</t>
  </si>
  <si>
    <t>LOZADA ORTIZ NUBIA ESTELA</t>
  </si>
  <si>
    <t>01022</t>
  </si>
  <si>
    <t>LOZADA YEISON LEONARDO</t>
  </si>
  <si>
    <t>OSO TRUJILLO ORFA LILIA</t>
  </si>
  <si>
    <t>01024</t>
  </si>
  <si>
    <t>CASTRO OSO MARTA LILIANA</t>
  </si>
  <si>
    <t>BERMEO NARANJO MARIA ELENA</t>
  </si>
  <si>
    <t>5265</t>
  </si>
  <si>
    <t>LOTE-45-HUI-000000010</t>
  </si>
  <si>
    <t>BERMEO ALEXANDRA</t>
  </si>
  <si>
    <t xml:space="preserve">CELINA ORDOÑEZ GLORIA MARIA </t>
  </si>
  <si>
    <t>5267</t>
  </si>
  <si>
    <t>ORDOÑEZ HECTOR CAMILO-ORDOÑEZ AURA FERNANDA</t>
  </si>
  <si>
    <t>CORDOBA DE TOBAR LUCRECIA</t>
  </si>
  <si>
    <t>3759</t>
  </si>
  <si>
    <t>TOVAR MARISOL-MARIA EUGENIA</t>
  </si>
  <si>
    <t>CALDERON LOZANO RUBIELA</t>
  </si>
  <si>
    <t>3757</t>
  </si>
  <si>
    <t>TORRES VARGAS JOSE EDISON-CALDERON JOSE WILSON</t>
  </si>
  <si>
    <t>CICERI SILVA EVELIA</t>
  </si>
  <si>
    <t>5270</t>
  </si>
  <si>
    <t>CICERY LINA PATRICIA-CICERY SILVIA</t>
  </si>
  <si>
    <t>SUAREZ FIGUEROA ANACELY</t>
  </si>
  <si>
    <t>5269</t>
  </si>
  <si>
    <t>SUAREZ SUAREZ ERMINSON-SUAREZ SUAREZ ALEXANDER</t>
  </si>
  <si>
    <t>SOTTO CRUZ ORFELINA</t>
  </si>
  <si>
    <t>5268</t>
  </si>
  <si>
    <t>SILVA SOTTO IRLY YUDIANA</t>
  </si>
  <si>
    <t>GUZMAN GABRIELA</t>
  </si>
  <si>
    <t>3758</t>
  </si>
  <si>
    <t>VARGAS LEONEL</t>
  </si>
  <si>
    <t>PLAZAS NAIDA</t>
  </si>
  <si>
    <t>00955</t>
  </si>
  <si>
    <t>TIERRADENTRO CARLOS FERNANDO-TIERRADENTRO FABIO HERNAN</t>
  </si>
  <si>
    <t>RODRIGUEZ DORA NELLY</t>
  </si>
  <si>
    <t>3762</t>
  </si>
  <si>
    <t>VALENZUELA ALCIDES</t>
  </si>
  <si>
    <t>SANCHEZ BUSTOS EFRAIN</t>
  </si>
  <si>
    <t>5271</t>
  </si>
  <si>
    <t>SANCHEZ ROBERTO-BASTOS LEONOR</t>
  </si>
  <si>
    <t>LUGO LIZCANO CLARA INES</t>
  </si>
  <si>
    <t>5272</t>
  </si>
  <si>
    <t>MUÑOZ LIZCANO JUAN SEBASTIAN-MUÑOZ LIZCANO CESAR DAVID</t>
  </si>
  <si>
    <t>SAMBONI ANA CECILIA</t>
  </si>
  <si>
    <t>3764</t>
  </si>
  <si>
    <t>RODRIGUEZ MUÑOZ MANUEL</t>
  </si>
  <si>
    <t>PEREZ LOPEZ RUBY MARINA</t>
  </si>
  <si>
    <t>3765</t>
  </si>
  <si>
    <t>SEMANATE JUAN CARLOS-ZEMANATE JANIER LICETH</t>
  </si>
  <si>
    <t>VARGAS CALDERON LAURA</t>
  </si>
  <si>
    <t>3766</t>
  </si>
  <si>
    <t>VARGAS ISMAEL-CALDERON FREDI ANDRES</t>
  </si>
  <si>
    <t>GARCES BLANCA NUBIA</t>
  </si>
  <si>
    <t>3861</t>
  </si>
  <si>
    <t>ROSERO JOSE GENARO-CORDOBA ANDRES-CORDOBA EMIRO</t>
  </si>
  <si>
    <t>CHAVEZ PIZZO ROSE MARY</t>
  </si>
  <si>
    <t>5274</t>
  </si>
  <si>
    <t>PERDOMO CHAVEZ YULEIDE-ARANDA CHAVEZ YULIANA</t>
  </si>
  <si>
    <t>PARRA POLO LUZ MARY</t>
  </si>
  <si>
    <t>3771</t>
  </si>
  <si>
    <t>GRATZ LUIS ANGEL-GRATZ EDUARD SNEIDER-11661890</t>
  </si>
  <si>
    <t>CARO BENJAMIN</t>
  </si>
  <si>
    <t>5159</t>
  </si>
  <si>
    <t>MARTINEZ CARO YANITH-MARTINEZ CARO PATRICIA</t>
  </si>
  <si>
    <t>MEJIA ESNEDA</t>
  </si>
  <si>
    <t>5157</t>
  </si>
  <si>
    <t>MEJIA KATERINE</t>
  </si>
  <si>
    <t>TUQUERRES GABRIELA</t>
  </si>
  <si>
    <t>3625</t>
  </si>
  <si>
    <t>TUQUERRES ORLANDO-TUQUERRES LILIANA</t>
  </si>
  <si>
    <t>CANDELA ROSALBA</t>
  </si>
  <si>
    <t>00938</t>
  </si>
  <si>
    <t>VARGAS JOSE ISMAEL</t>
  </si>
  <si>
    <t>CHAVARRO RONALD</t>
  </si>
  <si>
    <t>00937</t>
  </si>
  <si>
    <t>CHAVARRO ROSY MARY-CHAVARRO LUIS</t>
  </si>
  <si>
    <t>VEGA MARTINEZ JOSE OLINDO</t>
  </si>
  <si>
    <t>5153</t>
  </si>
  <si>
    <t>VEGA LUZ MARIELA</t>
  </si>
  <si>
    <t>PEREZ MARIA ANALITH</t>
  </si>
  <si>
    <t>00936</t>
  </si>
  <si>
    <t>CEDIEL MOLANO MARIA RUTH</t>
  </si>
  <si>
    <t>5154</t>
  </si>
  <si>
    <t>DUSSAN CEDIEL YORLENIS</t>
  </si>
  <si>
    <t>OSSO MUÑOZ ZITA</t>
  </si>
  <si>
    <t>5152</t>
  </si>
  <si>
    <t>OSSO CESAR AUGUSTO-OSSO JULY PAOLA</t>
  </si>
  <si>
    <t>DIAZ MARIA DEL PILAR</t>
  </si>
  <si>
    <t>3623</t>
  </si>
  <si>
    <t>PEREZ DIAZ JORGE LUIS-PEREZ DIAZ DIANA MARCELA</t>
  </si>
  <si>
    <t>GONZALEZ ORFANI</t>
  </si>
  <si>
    <t>3621</t>
  </si>
  <si>
    <t>GONZALEZ OLIMPO</t>
  </si>
  <si>
    <t>RIVERA MEDINA LIBRADA</t>
  </si>
  <si>
    <t>5151</t>
  </si>
  <si>
    <t>TINOCO JAIRO ENRIQUE-TINOCO RIVERA EDNA MARGARITA</t>
  </si>
  <si>
    <t>CASTILLO GARCIA BERTHA</t>
  </si>
  <si>
    <t>5150</t>
  </si>
  <si>
    <t>PINEDA CASTILLO DIANA CAROLINA</t>
  </si>
  <si>
    <t>MAYORGA MAYA JOHN BAUTISTA</t>
  </si>
  <si>
    <t>07062</t>
  </si>
  <si>
    <t>MAYORGA GILBERTO</t>
  </si>
  <si>
    <t>STERLIN RAMOS LEONOR</t>
  </si>
  <si>
    <t>3618</t>
  </si>
  <si>
    <t>CABRERA STERLIN LUZ DARY-CABRERA STERLIN GEISA</t>
  </si>
  <si>
    <t>HURTADO VARGAS RITA</t>
  </si>
  <si>
    <t>8998</t>
  </si>
  <si>
    <t>GAMERO HECTOR ANGEL-HURTADO HECTOR ANGEL</t>
  </si>
  <si>
    <t>CELIS RODRIGUEZ BERNY</t>
  </si>
  <si>
    <t>5419</t>
  </si>
  <si>
    <t>CELIS LEIDY JOHANNA</t>
  </si>
  <si>
    <t>CELIS RODRIGUEZ INES</t>
  </si>
  <si>
    <t>5436</t>
  </si>
  <si>
    <t>BARRIOS JARA RIGOBERTO-BARRIOS CELIS RIGOBERTO</t>
  </si>
  <si>
    <t>MUÑOZ FLORES LUZ STELLA</t>
  </si>
  <si>
    <t>5435</t>
  </si>
  <si>
    <t>MORALES RAMIREZ AURA MARIA</t>
  </si>
  <si>
    <t>5440</t>
  </si>
  <si>
    <t>MORALES DIANA MARCELA</t>
  </si>
  <si>
    <t>CABRERA VARGAS RICAURTER</t>
  </si>
  <si>
    <t>5438</t>
  </si>
  <si>
    <t>CABRERA ALDINEVER-CABRERA JORGE LUIS</t>
  </si>
  <si>
    <t>CASTILLO ESPERANZA</t>
  </si>
  <si>
    <t>FACUNDO GUSTAVO-CRISTIAN LEONARDO</t>
  </si>
  <si>
    <t>CUBILLOS MONTALVO OLGA</t>
  </si>
  <si>
    <t>5439</t>
  </si>
  <si>
    <t>CHANTRE ARNULFO-CHANTRE LUIS ARCADIO</t>
  </si>
  <si>
    <t>ORTEGA ISABEL</t>
  </si>
  <si>
    <t>NO REGISTRA</t>
  </si>
  <si>
    <t>CARLOSAMA NORMA CONSTANZA-CARLOSAMA CLAUDIA MARCELA</t>
  </si>
  <si>
    <t>VARGAS NARVAEZ TEODULO</t>
  </si>
  <si>
    <t>8323</t>
  </si>
  <si>
    <t>VARGAS PARDO DIEGO ANDRES-VARGAS PARDO DIANA MARCELA</t>
  </si>
  <si>
    <t>RAMOS LOPEZ MARIA FELISA</t>
  </si>
  <si>
    <t>5149</t>
  </si>
  <si>
    <t>LOPEZ DE RAMOS HELENA</t>
  </si>
  <si>
    <t>BARRERA SANCHEZ MARIA</t>
  </si>
  <si>
    <t>3822</t>
  </si>
  <si>
    <t>CALDERON VARGAS EDGAR</t>
  </si>
  <si>
    <t>NINCO ZUÑIGA MARIA LEILA</t>
  </si>
  <si>
    <t>8346</t>
  </si>
  <si>
    <t>CACHAYA RAMIREZ NELSON-CACHAYA NINCA DIANA LORENA</t>
  </si>
  <si>
    <t>ORTIZ GALEANO JUAN</t>
  </si>
  <si>
    <t>5145</t>
  </si>
  <si>
    <t>ORTIZ OLAYA FABIO NELSON-ORTIZ OLAYA DIEGO ANDRES</t>
  </si>
  <si>
    <t>GONZALEZ PAEZ ELI</t>
  </si>
  <si>
    <t>07853</t>
  </si>
  <si>
    <t>GONZALEZ JUAN GILBERTO-GONZALEZ ISIDORO</t>
  </si>
  <si>
    <t>MEDINA TRUJILLO NELLY</t>
  </si>
  <si>
    <t>8339</t>
  </si>
  <si>
    <t>TRUJILLO VILLABON EFRAIN-GONZALEZ MARISELA</t>
  </si>
  <si>
    <t>ARIZA CUELLAR LUIS ALBERTO</t>
  </si>
  <si>
    <t>8335</t>
  </si>
  <si>
    <t>ARIZA RAMOS MAGDA LILIANA-ARIZA RAMOS CARLOS ALBERTO</t>
  </si>
  <si>
    <t>MUÑOZ CASTRO MARIA LUCIA</t>
  </si>
  <si>
    <t>3851</t>
  </si>
  <si>
    <t>LOTE-45-HUI-000000011</t>
  </si>
  <si>
    <t xml:space="preserve">GAITAN MUÑOZ SANDRA MILENA-GAITAN MUÑOZ ARBEY </t>
  </si>
  <si>
    <t>CAICEDO CH ALBA LEONOR</t>
  </si>
  <si>
    <t>3850</t>
  </si>
  <si>
    <t>CAICEDO MARIA NATIVIDAD</t>
  </si>
  <si>
    <t>VIVEROS MUÑOZ GREGORIA</t>
  </si>
  <si>
    <t>5331</t>
  </si>
  <si>
    <t>NOGUERA GLORIA EMILCE-VIVEROS FLOR ESPERANZA</t>
  </si>
  <si>
    <t>VEGA MARIA NANCY</t>
  </si>
  <si>
    <t>3859</t>
  </si>
  <si>
    <t>VEGA VELA JOSE DAVID-VEGA YESENIA YISETH</t>
  </si>
  <si>
    <t>CORDOBA ÑAÑEZ ILMO</t>
  </si>
  <si>
    <t>3855</t>
  </si>
  <si>
    <t xml:space="preserve">CORDOBA ORFELINA SILVER-CORDOBA SILVA ARBEY </t>
  </si>
  <si>
    <t>NUÑEZ CUELLAR MARIA LIDIA</t>
  </si>
  <si>
    <t>5329</t>
  </si>
  <si>
    <t>CARVAJAL DE ESPAÑA DILIA</t>
  </si>
  <si>
    <t>3862</t>
  </si>
  <si>
    <t>ESPAÑA JOSUE-ESPAÑA SANDRA PATRICIA</t>
  </si>
  <si>
    <t>BUITRAGO CHAUX DORAIT</t>
  </si>
  <si>
    <t>3849</t>
  </si>
  <si>
    <t>BARRERA TRUJILLO CRISTOBAL-BARRERA BUITRAGO SORAIDA</t>
  </si>
  <si>
    <t>VARGAS CESAR TULIO</t>
  </si>
  <si>
    <t>3860</t>
  </si>
  <si>
    <t>BARRERA OCTRUDIS-VARGAS COLLAZOS OSWALDO</t>
  </si>
  <si>
    <t>ORTIZ SOLARTE HERMENCIA</t>
  </si>
  <si>
    <t>URBANO ORTIZ JORGE ELIECER-JHON ANDERSON</t>
  </si>
  <si>
    <t>SIERRA MARISOL</t>
  </si>
  <si>
    <t>5320</t>
  </si>
  <si>
    <t>GALVIS ROSA ELENA</t>
  </si>
  <si>
    <t>5321</t>
  </si>
  <si>
    <t>MURCIA GERARDO</t>
  </si>
  <si>
    <t>ROJAS CHARRY OLGA PATRICIA</t>
  </si>
  <si>
    <t>07622</t>
  </si>
  <si>
    <t>ALVAREZ MIRLEY</t>
  </si>
  <si>
    <t>3810</t>
  </si>
  <si>
    <t>ALVAREZ WILMER-ALVAREZ WALTER</t>
  </si>
  <si>
    <t>CARVAJAL ROSMERY</t>
  </si>
  <si>
    <t>3813</t>
  </si>
  <si>
    <t>OSORIO DANIEL-TORRES JOSE EDWIN</t>
  </si>
  <si>
    <t>VAZQUEZ MARIA ILDA</t>
  </si>
  <si>
    <t>3812</t>
  </si>
  <si>
    <t>VELAZQUEZ JHON FAIVER-MALAMBO ALEXANDER</t>
  </si>
  <si>
    <t>BENAVIDEZ VIVEROS JUDITH</t>
  </si>
  <si>
    <t>3811</t>
  </si>
  <si>
    <t>VALDERRAMA WILFER-VALDERRAMA OSCAR</t>
  </si>
  <si>
    <t>MUÑOZ GLORIA AMINTA</t>
  </si>
  <si>
    <t>3809</t>
  </si>
  <si>
    <t>MUÑOZ MUÑOZ NORMA MAGNOLIA-MUÑOZ EDITH JOHANA</t>
  </si>
  <si>
    <t>PINO ORTIZ GLORIA ALIX</t>
  </si>
  <si>
    <t>3808</t>
  </si>
  <si>
    <t>GAVIRIA TORO ALIX JOHANA-GAVIRIA TORO JULIAN EFREN</t>
  </si>
  <si>
    <t>GUACA HERLINDA</t>
  </si>
  <si>
    <t>3854</t>
  </si>
  <si>
    <t>MEDINA QUINTERO EDUARDO-GUACA QUINTERO JARMAN</t>
  </si>
  <si>
    <t>MURCIA ROSALBA</t>
  </si>
  <si>
    <t>3844</t>
  </si>
  <si>
    <t>RUIZ MURCIA FERNEY-RUIZ MURCIA JESUS ALIRIO</t>
  </si>
  <si>
    <t>GARZON BEDOYA LUZ MARY</t>
  </si>
  <si>
    <t>5289</t>
  </si>
  <si>
    <t>BEJARANO LUIS ANTONIO</t>
  </si>
  <si>
    <t>5324</t>
  </si>
  <si>
    <t>REYES IVON DEL CARMEN-BEJARANO KERLI NATALI</t>
  </si>
  <si>
    <t>MANRIQUE MOSQUERA CECILIA</t>
  </si>
  <si>
    <t>5338</t>
  </si>
  <si>
    <t>CARVAJAL TERESA</t>
  </si>
  <si>
    <t>3847</t>
  </si>
  <si>
    <t>OCHOA ALVARO IGNACIO-OCHOA CARVAJAL DIEGO</t>
  </si>
  <si>
    <t>CAMACHO ODILIA</t>
  </si>
  <si>
    <t>3853</t>
  </si>
  <si>
    <t>GUILLERMO FRANKY-CAMAYO FRANCY FRANKY</t>
  </si>
  <si>
    <t>IMBACHI ELSA MARIA</t>
  </si>
  <si>
    <t>3856-89</t>
  </si>
  <si>
    <t>CAMPO SANDRO-CAMPO MARTHA LUCIA</t>
  </si>
  <si>
    <t>CARLOSAMA</t>
  </si>
  <si>
    <t>3857-89</t>
  </si>
  <si>
    <t>CARLOSAMA MARIA DORIS-CARLOSAMA LIDA XIMENA</t>
  </si>
  <si>
    <t>CORTEZ CONSUELO</t>
  </si>
  <si>
    <t>5318</t>
  </si>
  <si>
    <t>ALVAREZ CRISTIAN RENE-ALVAREZ FAUSTO GREGORIO</t>
  </si>
  <si>
    <t>RUIZ NABOR</t>
  </si>
  <si>
    <t>3858</t>
  </si>
  <si>
    <t>ZEMANATE MARIA UBALDINA-RUIZ ZAMANATE LUZ EDITH</t>
  </si>
  <si>
    <t>MUÑOZ EMILCE NUBIA</t>
  </si>
  <si>
    <t>5328</t>
  </si>
  <si>
    <t>DIANA MILENA-LEIDY YANETH</t>
  </si>
  <si>
    <t>CRUZ ARTUNDUAGA NORALBA</t>
  </si>
  <si>
    <t>5316</t>
  </si>
  <si>
    <t>DELGADO MIGUEL ANGEL</t>
  </si>
  <si>
    <t>BOLAÑOS LEONOR</t>
  </si>
  <si>
    <t>3846</t>
  </si>
  <si>
    <t>PASAJE GILDARDO-PASAJE DIEGO ALEJANDRO</t>
  </si>
  <si>
    <t>HERNANDEZ ROSALBA</t>
  </si>
  <si>
    <t>3863</t>
  </si>
  <si>
    <t>GOMEZ HERNANDEZ JHONY ANDRES</t>
  </si>
  <si>
    <t>ALVAREZ PRESENTACION</t>
  </si>
  <si>
    <t>3806</t>
  </si>
  <si>
    <t>RIAÑOS LEONARDO FAVIO-TORRES ALVAREZ FAIVER</t>
  </si>
  <si>
    <t>MEDINA ALEXANDER</t>
  </si>
  <si>
    <t>3803</t>
  </si>
  <si>
    <t>MARIALENA-MEDINA ALEXANDER</t>
  </si>
  <si>
    <t>CERQUERA DE TRUJILLO LUZ STELLA</t>
  </si>
  <si>
    <t>5287</t>
  </si>
  <si>
    <t>TRUJILLO ESPERANZA-TRUJILLO YOLANDA</t>
  </si>
  <si>
    <t>OSA GUSTAVO</t>
  </si>
  <si>
    <t>08117</t>
  </si>
  <si>
    <t>LINA MAYERLY-LUZ MARINA</t>
  </si>
  <si>
    <t>OLAYA DE TORRES ANA MARIA</t>
  </si>
  <si>
    <t>8625</t>
  </si>
  <si>
    <t>OLAYA JOSE ENRIQUE-RUBIANO LUZ DARY</t>
  </si>
  <si>
    <t>SALAS MOLINA CARLOS</t>
  </si>
  <si>
    <t>8631</t>
  </si>
  <si>
    <t>SALAS FALLA WILIAN-SALAS FALLA NELSON</t>
  </si>
  <si>
    <t>ALVAREZ QUESADA ELIA MARIA</t>
  </si>
  <si>
    <t>5288</t>
  </si>
  <si>
    <t>SANCHEZ NELLY</t>
  </si>
  <si>
    <t>3799</t>
  </si>
  <si>
    <t>VARGAS CARDOZO NANCY</t>
  </si>
  <si>
    <t>3805</t>
  </si>
  <si>
    <t>OSPINA CARLOS ANDRES-OSPINA ELIBERTO</t>
  </si>
  <si>
    <t>YUNDA SALAMANCA WALDINA</t>
  </si>
  <si>
    <t>3807</t>
  </si>
  <si>
    <t>YUNDA GLORIA CONSTANZA-CAMPOS SALAMANCA ELIECER</t>
  </si>
  <si>
    <t>MARTINEZ ANA MARIA</t>
  </si>
  <si>
    <t>00967</t>
  </si>
  <si>
    <t>RIOS PEREZ JHON FREDY</t>
  </si>
  <si>
    <t>3802</t>
  </si>
  <si>
    <t>RIOS PEREZ FAIVER-RIOS PEREZ JHON FREDY</t>
  </si>
  <si>
    <t>PAPAMIJA GLORIA NELLY</t>
  </si>
  <si>
    <t>3800</t>
  </si>
  <si>
    <t>PAPAMIJA FAIVER-PAPAMIJA GILMA</t>
  </si>
  <si>
    <t>PEÑA DE MOLINA POLICARPA</t>
  </si>
  <si>
    <t>3804</t>
  </si>
  <si>
    <t>MURCIA MARISOL-MURCIA RAMIRO</t>
  </si>
  <si>
    <t>VALENZUELA FANNY</t>
  </si>
  <si>
    <t>3801</t>
  </si>
  <si>
    <t>VALENZUELA DIANA MARCELA-VALENZUELA CESAR AUGUSTO</t>
  </si>
  <si>
    <t>RODRIGUEZ LIMBANIA</t>
  </si>
  <si>
    <t>3814</t>
  </si>
  <si>
    <t>VALDERRAMA DANILSON-VALDERRAMA JOSE</t>
  </si>
  <si>
    <t>MONTEALEGRE LUZ MYRIAM</t>
  </si>
  <si>
    <t>08254</t>
  </si>
  <si>
    <t>LOTE-45-HUI-000000012</t>
  </si>
  <si>
    <t>ERAZO BAHOZ MYRIAM</t>
  </si>
  <si>
    <t>3879-89</t>
  </si>
  <si>
    <t>ERAZO MAYERLI ALEJANDRA</t>
  </si>
  <si>
    <t>HUEQUI VANEGAS FABIAN</t>
  </si>
  <si>
    <t>5341</t>
  </si>
  <si>
    <t>HUEQUI OSA LINA MARCELA</t>
  </si>
  <si>
    <t>MURCIA CUELLAR MARIA FABIOLA</t>
  </si>
  <si>
    <t>5340</t>
  </si>
  <si>
    <t>MORALES MURCIA ROBINSON</t>
  </si>
  <si>
    <t>GUTIERREZ DE PERDOMO ROSALBA</t>
  </si>
  <si>
    <t>8741</t>
  </si>
  <si>
    <t>PERDOMO MARISOL-PERDOMO ERIKA TATIANA</t>
  </si>
  <si>
    <t>CAMPOS TRUJILLO MERCEDES</t>
  </si>
  <si>
    <t>00985</t>
  </si>
  <si>
    <t>HURTADO CAMPOS JOSE YESID-HURTADO QUIGUATEGO BERNARDINO</t>
  </si>
  <si>
    <t>CORTES QUITUMBO ELENA</t>
  </si>
  <si>
    <t>5344</t>
  </si>
  <si>
    <t>RUIZ JOSE ISRAEL-RUIZ CORTES JOSE LIBARDO</t>
  </si>
  <si>
    <t>CAMPOS MARIA DEL CARMEN</t>
  </si>
  <si>
    <t>5343</t>
  </si>
  <si>
    <t>CAMPOS RUBIELA-CAMPOS AMANDA</t>
  </si>
  <si>
    <t>ROBINSON</t>
  </si>
  <si>
    <t>3880-89</t>
  </si>
  <si>
    <t>SEVILLA LILIA</t>
  </si>
  <si>
    <t>3881-89</t>
  </si>
  <si>
    <t>HERNANDEZ EISLER URIEL-HERNANDEZ VIVIANA</t>
  </si>
  <si>
    <t>MURCIA REYES RUBEN DARIO</t>
  </si>
  <si>
    <t>3875</t>
  </si>
  <si>
    <t>MURCIA GASCA FAVIO ALEXANDER-ALIS MILEIT</t>
  </si>
  <si>
    <t>PEÑA MARIA ISABETH</t>
  </si>
  <si>
    <t>3874</t>
  </si>
  <si>
    <t>ANDRADE JOSE SAUL-ANDRADE PEÑA YOLANDA</t>
  </si>
  <si>
    <t>CABRERA VIRIGINIA</t>
  </si>
  <si>
    <t>00942</t>
  </si>
  <si>
    <t>TORRES SANDRO ALBERTINO-CABRERA YHON FRANKLIN</t>
  </si>
  <si>
    <t>NARIÑO DE CUELLAR LIDA ROCIO</t>
  </si>
  <si>
    <t>3704</t>
  </si>
  <si>
    <t>CUELLAR CARLOS ADOLFO-CUELLAR NARIÑO ANGELA ROCIO</t>
  </si>
  <si>
    <t>VELA LOSADA MARIA INES</t>
  </si>
  <si>
    <t>5335</t>
  </si>
  <si>
    <t>MUÑOZ VELA IRMA MERCEDES-MUÑOZ VELA JOSE JAVIER</t>
  </si>
  <si>
    <t>BERMEO PARRA ROSAURA</t>
  </si>
  <si>
    <t>5221</t>
  </si>
  <si>
    <t>BERMEO MARTHA CECILIA-BERMEO YINE MARCELA</t>
  </si>
  <si>
    <t>CALDERON GONGORA MARIA INES</t>
  </si>
  <si>
    <t>5219</t>
  </si>
  <si>
    <t>MENDEZ CALDERON SANDRA MILENA</t>
  </si>
  <si>
    <t>MAMIAN ARTUNDUAGA MARILU</t>
  </si>
  <si>
    <t>3879</t>
  </si>
  <si>
    <t>MAMIAM YINA PAOLA</t>
  </si>
  <si>
    <t>CALDERON GONGORA YOLANDA</t>
  </si>
  <si>
    <t>5218</t>
  </si>
  <si>
    <t>CORTES CALDERON PAULA ANDREA-CORTES CALDERON GLORIA CECILIA</t>
  </si>
  <si>
    <t>TORRES SUAREZ CARMEN</t>
  </si>
  <si>
    <t>5217</t>
  </si>
  <si>
    <t>TOLEDO OCAMPO ORLANDO-TOLEDO TORRES ION ANDER</t>
  </si>
  <si>
    <t>LOZANO ERNESTO</t>
  </si>
  <si>
    <t>8491</t>
  </si>
  <si>
    <t>LOZANO MENDEZ ERNESTO-LOZANO MENDEZ JAIRY LORENA</t>
  </si>
  <si>
    <t>GOMEZ ROBIRA</t>
  </si>
  <si>
    <t>5336</t>
  </si>
  <si>
    <t>GOMEZ SERGIO FERNANDO</t>
  </si>
  <si>
    <t>PAZ ARACELY</t>
  </si>
  <si>
    <t>3703</t>
  </si>
  <si>
    <t>CHILITO GUILLERMO-CHILITO PAZ OSCAR ALBEIRO</t>
  </si>
  <si>
    <t>TOVAR OFELIA</t>
  </si>
  <si>
    <t>5220</t>
  </si>
  <si>
    <t>TOVAR JHON JAIRO</t>
  </si>
  <si>
    <t>SANTANILLA CALDERON MARGELI</t>
  </si>
  <si>
    <t>5333</t>
  </si>
  <si>
    <t>ROA SANTANILLA OLGA LUCIA</t>
  </si>
  <si>
    <t>CHAVARRO ANDRADE FELICINDA</t>
  </si>
  <si>
    <t>5337</t>
  </si>
  <si>
    <t>MURCIA CUELLAR MARIA AGUSTINA</t>
  </si>
  <si>
    <t>5339</t>
  </si>
  <si>
    <t>GONZALEZ MURCIA ARLEY</t>
  </si>
  <si>
    <t>TRUJILLO TRUJILLO NURTH</t>
  </si>
  <si>
    <t>3867</t>
  </si>
  <si>
    <t>RIVERA BERMEO JESUS ENRIQUE-TRUJILLO DIEGO ANDRES</t>
  </si>
  <si>
    <t>PLAZA ASTUDILLO MARIA NOHELIA</t>
  </si>
  <si>
    <t>3872</t>
  </si>
  <si>
    <t>IBAÑEZ PLAZA OLGA LUCIA-IBAÑEZ PLAZA ELIZABETH</t>
  </si>
  <si>
    <t>SAMBONI LIDIA ARGENIS</t>
  </si>
  <si>
    <t>3869</t>
  </si>
  <si>
    <t>CAMIOY ORDOÑEZ CARMEN-SAMBONI CARMENZA</t>
  </si>
  <si>
    <t>NEUTA PUENTES MARIA NELCY</t>
  </si>
  <si>
    <t>3871</t>
  </si>
  <si>
    <t>PINZON TRIANA GERMAN-PINZON NEUTO EDUARD NICOLAS</t>
  </si>
  <si>
    <t xml:space="preserve">GUZMAN BERMUDEZ GUSTAVO </t>
  </si>
  <si>
    <t>3870</t>
  </si>
  <si>
    <t>MOSQUERA PEÑA YINETH-GUZMAN MOSQUERA CAROLINA</t>
  </si>
  <si>
    <t>LEITON MARIA ELSY</t>
  </si>
  <si>
    <t>3767</t>
  </si>
  <si>
    <t xml:space="preserve">RENGIFO ALVARO-LEITON EDUAR </t>
  </si>
  <si>
    <t>BENAVIDEZ ARTUNDUAGA DORA ELSA</t>
  </si>
  <si>
    <t>5334</t>
  </si>
  <si>
    <t>GUACA REYES ARNULFO</t>
  </si>
  <si>
    <t>CORDOBA BURBANO BERCELIA</t>
  </si>
  <si>
    <t>3878</t>
  </si>
  <si>
    <t>CAMPO GUILLERMO ENRIQUE-CAMPO CORDOBA DEISY</t>
  </si>
  <si>
    <t>MUÑOZ MERCEDES</t>
  </si>
  <si>
    <t>01010</t>
  </si>
  <si>
    <t>MANCHOLA JAVIER-MANCHOLA MARIA PIEDAD</t>
  </si>
  <si>
    <t>RAMOS MARIA NURY</t>
  </si>
  <si>
    <t>3927</t>
  </si>
  <si>
    <t>PARRA THOMAS</t>
  </si>
  <si>
    <t>LOZADA FLOR ANGELA</t>
  </si>
  <si>
    <t>001007</t>
  </si>
  <si>
    <t>CHAVARRO JOSE LIZARDO</t>
  </si>
  <si>
    <t>MUÑOZ MANA MIRLEY</t>
  </si>
  <si>
    <t>3877</t>
  </si>
  <si>
    <t>YAÑEZ MENDOZA HENRY-MUÑOZ JIMENA</t>
  </si>
  <si>
    <t>GUZMAN CARMEN DORIS</t>
  </si>
  <si>
    <t>5448</t>
  </si>
  <si>
    <t>GUZMAN ROBIN-GUZMAN VISNEY DE LOS ANGELES</t>
  </si>
  <si>
    <t>ASTUDILLO MARIA CORNELIA</t>
  </si>
  <si>
    <t>5450</t>
  </si>
  <si>
    <t>POMEO HEVERTO-POMEO CLAUDIA PATRICIA</t>
  </si>
  <si>
    <t>TITIMBO BEATRIZ</t>
  </si>
  <si>
    <t>01009</t>
  </si>
  <si>
    <t>CRUZ FLORESMIRO-WILSON JAVIER</t>
  </si>
  <si>
    <t>GUZMAN BLANCA NELLY</t>
  </si>
  <si>
    <t>01019</t>
  </si>
  <si>
    <t>GUZMAN YERLY MARLEY-GUZMAN YESMY YOHANNY</t>
  </si>
  <si>
    <t>EMBUS PERDOMO JORGE LIZARDO</t>
  </si>
  <si>
    <t>9024</t>
  </si>
  <si>
    <t>GALINDO ANDUANETH MARIA-EMBUS YEIMY MARITZA</t>
  </si>
  <si>
    <t>MAMBOQUE CARLOS ALFREDO</t>
  </si>
  <si>
    <t>01012</t>
  </si>
  <si>
    <t>MUÑOZ MARIA BEATRIZ</t>
  </si>
  <si>
    <t>RAMIREZ YANETH</t>
  </si>
  <si>
    <t>RAMOS RAMIREZ FANNY YOANA</t>
  </si>
  <si>
    <t>SANCHEZ JESUS</t>
  </si>
  <si>
    <t>3876</t>
  </si>
  <si>
    <t xml:space="preserve">SANCHEZ LUZ MERY-SANCHEZ SOLARTE DAIZY </t>
  </si>
  <si>
    <t>GUTIERREZ GONZALEZ SILVIA</t>
  </si>
  <si>
    <t>9176</t>
  </si>
  <si>
    <t>NOGUERA WILMAR ALONSO-NOGUERA ALEXANDER</t>
  </si>
  <si>
    <t>SUAREZ MARIA IRENE</t>
  </si>
  <si>
    <t>5452</t>
  </si>
  <si>
    <t>SUAREZ ALVARO-SUAREZ JUAN CARLOS</t>
  </si>
  <si>
    <t>CHAVARRO LEON ELIDE</t>
  </si>
  <si>
    <t>4033-89</t>
  </si>
  <si>
    <t>MOTTA EDUARD DAVID- MOTTA CHAVARRO FRANK</t>
  </si>
  <si>
    <t>GUALY BARBARA</t>
  </si>
  <si>
    <t>01011</t>
  </si>
  <si>
    <t>CADENA JUAN CARLOS-CADENA EDISON</t>
  </si>
  <si>
    <t>GALINDO BERMEO MARIA RUTH</t>
  </si>
  <si>
    <t>5453</t>
  </si>
  <si>
    <t>SAENZ GALINDO DIVIER-SAENZ GALINDO JOSE FABIAN</t>
  </si>
  <si>
    <t>RODRIGUEZ DE MURCIA GLADYS</t>
  </si>
  <si>
    <t>4034</t>
  </si>
  <si>
    <t>MURCIA RODRIGUEZ JHON ERLI ROCIO-MURCIA RODRIGUEZ JONATHAN</t>
  </si>
  <si>
    <t>TORO GARCIA WILLINTONG</t>
  </si>
  <si>
    <t>9164</t>
  </si>
  <si>
    <t>TORO EDUARDO-GARCIA AURA MARIA</t>
  </si>
  <si>
    <t>LOSADA MAJI TRANSITO</t>
  </si>
  <si>
    <t>4096</t>
  </si>
  <si>
    <t>DELGADO MIGUEL ANGEL-DELGADO LOSADA JAIME</t>
  </si>
  <si>
    <t>MENESES ORDOÑEZ AMPARO</t>
  </si>
  <si>
    <t>4098-89</t>
  </si>
  <si>
    <t>VIVEROS L GILDARDO-MENESES NINI JOHANA CAROLINA</t>
  </si>
  <si>
    <t>BAHAMON C MARIA DEL CARMEN</t>
  </si>
  <si>
    <t>5496</t>
  </si>
  <si>
    <t>TRUJILLO HERMES-TRUJILLO DUPERLY</t>
  </si>
  <si>
    <t>MOSQUERA IBARRA CONSUELO</t>
  </si>
  <si>
    <t>5495</t>
  </si>
  <si>
    <t>GARCIA AUGUSTO-GARCIA ISMENIA</t>
  </si>
  <si>
    <t>MONCADA PEREZ MARIA LILIANA</t>
  </si>
  <si>
    <t>9168</t>
  </si>
  <si>
    <t>ROJAS GALLO NELSON</t>
  </si>
  <si>
    <t>ARIAS LIBIA MARIA</t>
  </si>
  <si>
    <t>01008</t>
  </si>
  <si>
    <t>ROJAS ARIAS MARIA MARGOTH-ROJAS ARIAS GLORIA ESPERANZA</t>
  </si>
  <si>
    <t>LIZCANO QUEVEDO DORIS STELLA</t>
  </si>
  <si>
    <t>5446</t>
  </si>
  <si>
    <t>LOTE-45-HUI-000000013</t>
  </si>
  <si>
    <t>SOSA LIZCANO JHENNY PAOLA-14094803</t>
  </si>
  <si>
    <t>ROPERO NUÑEZ LIBARDO ANTONIO</t>
  </si>
  <si>
    <t>01004</t>
  </si>
  <si>
    <t>ROPERO N YESICA MARISOL-ROPERO N DUBIER LIBARDO</t>
  </si>
  <si>
    <t>CHACON LIDIA NID</t>
  </si>
  <si>
    <t>01005</t>
  </si>
  <si>
    <t>CLAROS PEÑA CARMENZA</t>
  </si>
  <si>
    <t>4028</t>
  </si>
  <si>
    <t>RODRIGUEZ MENDEZ CARLOS ARTURO-RODRIGUEZ CLAROS CARLOS WILMAR</t>
  </si>
  <si>
    <t>DE GASCA MARIA JAFET</t>
  </si>
  <si>
    <t>4023</t>
  </si>
  <si>
    <t>PUSQUIAN ELIZABETH-14100413</t>
  </si>
  <si>
    <t>BARRERA EDGAR</t>
  </si>
  <si>
    <t>1003</t>
  </si>
  <si>
    <t>LOPEZ GARRIDO YOLANDA</t>
  </si>
  <si>
    <t>4029</t>
  </si>
  <si>
    <t>PARRA LOPEZ YULI MARCELA-PARRA LOPEZ EDWIN</t>
  </si>
  <si>
    <t>RAMOS RAMOS ESMERALDA</t>
  </si>
  <si>
    <t>5445</t>
  </si>
  <si>
    <t>RAMOS RAMOS HECTOR</t>
  </si>
  <si>
    <t>COY DE PARRA RUBIELA</t>
  </si>
  <si>
    <t>4026</t>
  </si>
  <si>
    <t>COY HUGO FERNEY-PARRA COY FAIVER</t>
  </si>
  <si>
    <t>ORTIZ URSULINA</t>
  </si>
  <si>
    <t>3624</t>
  </si>
  <si>
    <t>BERNAL YAMILE-BERNAL OSCAR IVAN</t>
  </si>
  <si>
    <t>ANGEL GLORIA AMPARO</t>
  </si>
  <si>
    <t>00943</t>
  </si>
  <si>
    <t>MAYRA ALEJANDRA-YASNO ANGEL ANA GISELA</t>
  </si>
  <si>
    <t>DIAZ ELIZABETH</t>
  </si>
  <si>
    <t>00945</t>
  </si>
  <si>
    <t>DIAZ NELSON JAVIER-RAMIREZ EDWIN FERNEY</t>
  </si>
  <si>
    <t>OROZCO MARIA AMPARO</t>
  </si>
  <si>
    <t>00944</t>
  </si>
  <si>
    <t>MONTEALEGRE SANDRA PATRICIA-MONTEALEGRE LUCIA</t>
  </si>
  <si>
    <t>SALGADO ESCOBAR MARIELA</t>
  </si>
  <si>
    <t>4030</t>
  </si>
  <si>
    <t>ACOSTA HURTATIS GUSTAVO</t>
  </si>
  <si>
    <t>CANDIL BLANCA LUCILA</t>
  </si>
  <si>
    <t>3706</t>
  </si>
  <si>
    <t>TORRES GOMEZ CARLOS-TORRES YENI EUGENIA</t>
  </si>
  <si>
    <t>PEREZ MUÑOZ VICTOR JAVIER</t>
  </si>
  <si>
    <t>07963</t>
  </si>
  <si>
    <t>LEYDI JOHANA-BACHUE LUZ DARY</t>
  </si>
  <si>
    <t>BETANCUR VEGA ALEXANDER</t>
  </si>
  <si>
    <t>5209</t>
  </si>
  <si>
    <t>BETANCUR ANALIA</t>
  </si>
  <si>
    <t>07982</t>
  </si>
  <si>
    <t>NOREÑA YULY CONSTANZA-NOREÑA MILTON FABIAN</t>
  </si>
  <si>
    <t>CACHAYA MARIA FITA</t>
  </si>
  <si>
    <t>8485</t>
  </si>
  <si>
    <t>CHAUX HILDA MAYILI-CHAUX HENRIQUE</t>
  </si>
  <si>
    <t>YUCO GUARACA CALIXTA</t>
  </si>
  <si>
    <t>00947</t>
  </si>
  <si>
    <t>YUCO KELY YANETH-YUCO ADRIANA MARCELA</t>
  </si>
  <si>
    <t>SANABRIA FABIOLA</t>
  </si>
  <si>
    <t>00946</t>
  </si>
  <si>
    <t>MUÑOZ DANIEL</t>
  </si>
  <si>
    <t>MURILLO BERSY KARINA</t>
  </si>
  <si>
    <t>00991</t>
  </si>
  <si>
    <t>MURILLO OVIDIO-MURILLO LINDA AUDREY</t>
  </si>
  <si>
    <t>SANABRIA LEMUS GERARDA</t>
  </si>
  <si>
    <t>00990</t>
  </si>
  <si>
    <t>SANABRIA DIANA PAOLA-MEDINA ARMANDO</t>
  </si>
  <si>
    <t>MORALES BLANCA OLIVA</t>
  </si>
  <si>
    <t>00989</t>
  </si>
  <si>
    <t>RIVERA ANA MIREYA-MORALES JOSE ISLEN</t>
  </si>
  <si>
    <t>HERNANDEZ MARTHA HELENA</t>
  </si>
  <si>
    <t>5375</t>
  </si>
  <si>
    <t>HERNANDEZ EDINSON</t>
  </si>
  <si>
    <t>VAQUERO SAENZ DIOCELINA</t>
  </si>
  <si>
    <t>3922</t>
  </si>
  <si>
    <t>ERAZO NELSO RUBIEL-ERAZO DEISY JOHANA</t>
  </si>
  <si>
    <t>IMBACHI REYES ANA DELINA</t>
  </si>
  <si>
    <t>3923</t>
  </si>
  <si>
    <t>ROJAS ROJAS JOSE ELVAR-IMBACHI WILFER-12729484</t>
  </si>
  <si>
    <t>NOGUERA ASAEL</t>
  </si>
  <si>
    <t>3925</t>
  </si>
  <si>
    <t>NOGUERA DIEGO ANDRES-NOGUERA INDY TATIANA</t>
  </si>
  <si>
    <t>MURCIA MARIA OLIVA</t>
  </si>
  <si>
    <t>3926</t>
  </si>
  <si>
    <t>HERNANDEZ ORLANDO</t>
  </si>
  <si>
    <t>BERMUDEZ ALBA</t>
  </si>
  <si>
    <t>3424</t>
  </si>
  <si>
    <t>GUZMAN AMPARO-GUZMAN GUSTAVO</t>
  </si>
  <si>
    <t>LEON ANCHURY LUZ GLEY</t>
  </si>
  <si>
    <t>3929</t>
  </si>
  <si>
    <t>CASTRO LOPEZ ALVARO-LEON WILSON MANUEL</t>
  </si>
  <si>
    <t>RAMOS MUÑOZ ALBA LUZ</t>
  </si>
  <si>
    <t>3930</t>
  </si>
  <si>
    <t>ANCHURY RAMOS ALBA PATRICIA-ANCHURY RAMOS DIEGO FERNEY</t>
  </si>
  <si>
    <t>PERDOMO SUAREZ GUSTAVO</t>
  </si>
  <si>
    <t>3931</t>
  </si>
  <si>
    <t>PERDOMO DIAZ GUSTAVO ADOLFO-PERDOMO DIAZ YUDY SOLANGI</t>
  </si>
  <si>
    <t>TRUJILLO LONDOÑO NUVIA</t>
  </si>
  <si>
    <t>3932</t>
  </si>
  <si>
    <t>PLAZAS TRUJILLO JOSE ARNEY-PLAZAS TRUJILLO DIANA MILDRED</t>
  </si>
  <si>
    <t>PEÑA MORENO AMPARO</t>
  </si>
  <si>
    <t>08348</t>
  </si>
  <si>
    <t>RIOS PEÑA JARINTON-RIOS PEÑA ALEXANDER</t>
  </si>
  <si>
    <t>CARVAJAL ALBA LUZ</t>
  </si>
  <si>
    <t>5377</t>
  </si>
  <si>
    <t>TRUJILLO CARVAJAL MARIA MONICA-13168610</t>
  </si>
  <si>
    <t>TRUJILLO TOVAR JAIRO</t>
  </si>
  <si>
    <t>390889</t>
  </si>
  <si>
    <t>TRUJILLO JHON JAIRO-TRUJILLO MARIA LUDIBIA</t>
  </si>
  <si>
    <t>MUNEVAR EDELMIRA</t>
  </si>
  <si>
    <t>8785</t>
  </si>
  <si>
    <t>BUENDIA YENIFER-BUENDIA MARGARITA</t>
  </si>
  <si>
    <t>MARTINEZ QUESADA GERARDO</t>
  </si>
  <si>
    <t>08294</t>
  </si>
  <si>
    <t>MARTINEZ CHICUE JESSICA IRENE-7418747-MARTINEZ CHICUE ROGER HARBEY-8896563</t>
  </si>
  <si>
    <t>SALCEDO CAJAMARCA TULIO</t>
  </si>
  <si>
    <t>3697</t>
  </si>
  <si>
    <t>QUINTERO ADELA-SALCEDO BIOLETA</t>
  </si>
  <si>
    <t>TRUJILLO GILMA</t>
  </si>
  <si>
    <t>8862</t>
  </si>
  <si>
    <t>TRUJILLO CARLOS ANDRES</t>
  </si>
  <si>
    <t>MORALES VERA NELCY</t>
  </si>
  <si>
    <t>3653</t>
  </si>
  <si>
    <t>SANCHEZ FANDIÑO ALFONSO-SANCHEZ MORALES JHON FREDY</t>
  </si>
  <si>
    <t>GOMEZ MANUEL ANTONIO</t>
  </si>
  <si>
    <t>3648</t>
  </si>
  <si>
    <t>REYES BLANCA LILIA</t>
  </si>
  <si>
    <t>ESCARPETA MARIA LUCYLA</t>
  </si>
  <si>
    <t>3976</t>
  </si>
  <si>
    <t>CHAVARRO ESCARPETA NELY-CHAVARRO ESCARPETA JHON FREDY</t>
  </si>
  <si>
    <t>TORRES HUGO</t>
  </si>
  <si>
    <t>3649</t>
  </si>
  <si>
    <t>TORRES NELSON-TORRES ADELINA</t>
  </si>
  <si>
    <t>CAMACHO LIBIA STELLA</t>
  </si>
  <si>
    <t>5411</t>
  </si>
  <si>
    <t>TEJADA TRUJILLO GERARDO</t>
  </si>
  <si>
    <t>ZOLY TORRES JHON FREDY</t>
  </si>
  <si>
    <t>8414</t>
  </si>
  <si>
    <t>SOLY TORRES JUAN-SOLY TORRES SANDRA</t>
  </si>
  <si>
    <t>GIL MUÑOZ MARCO ANTONIO</t>
  </si>
  <si>
    <t>3650</t>
  </si>
  <si>
    <t>GIL JOAQUI LUZ MARINA-GIL JOAQUI OSCAR ANDRES</t>
  </si>
  <si>
    <t>GOMEZ EMPERATRIZ</t>
  </si>
  <si>
    <t>3651</t>
  </si>
  <si>
    <t>QUINAYAS MARIA ALEJANDRA-QUINAYAS MARCELA MARGARITA</t>
  </si>
  <si>
    <t>GASCA ROJAS LIBARDO</t>
  </si>
  <si>
    <t>3647</t>
  </si>
  <si>
    <t>GASCA MOLINA EDWIN-GASCA MOLINA YURANI</t>
  </si>
  <si>
    <t>MUÑOZ DE RUIZ LUCILA</t>
  </si>
  <si>
    <t>4063</t>
  </si>
  <si>
    <t>LOTE-45-HUI-000000014</t>
  </si>
  <si>
    <t>RUIZ GLORIA ELCY-RUIZ JAIME</t>
  </si>
  <si>
    <t>GOMEZ ALDANA MARTHA CECILIA</t>
  </si>
  <si>
    <t>5488</t>
  </si>
  <si>
    <t>GOMEZ EDWIN ANDRES</t>
  </si>
  <si>
    <t>ESCOBAR MARIA ARGENIS</t>
  </si>
  <si>
    <t>8941</t>
  </si>
  <si>
    <t>SILVA GUILLERMO-SILVA HOLMAN</t>
  </si>
  <si>
    <t>MORALES ARANGO FLOR ALBA</t>
  </si>
  <si>
    <t>5413</t>
  </si>
  <si>
    <t>MARIA CLAUDIA</t>
  </si>
  <si>
    <t>DUQUE QUINTERO LUZ DARY</t>
  </si>
  <si>
    <t>5489</t>
  </si>
  <si>
    <t>DUQUE MARIA DORIS-DUQUE JOSE ALEJANDRO</t>
  </si>
  <si>
    <t>REYES CRUZ CLARA RITA</t>
  </si>
  <si>
    <t>5415</t>
  </si>
  <si>
    <t>RESTREPO JORGE ENRIQUE-RESTREPO DANIEL ENRIQUE</t>
  </si>
  <si>
    <t>STERLING CHAVARRO VIRGELINA</t>
  </si>
  <si>
    <t>3982</t>
  </si>
  <si>
    <t>VERA JOSE ANTONIO-STERLING YURI CONSTANZA</t>
  </si>
  <si>
    <t>LOZANO RAFAEL</t>
  </si>
  <si>
    <t>5983</t>
  </si>
  <si>
    <t>LOZANO R SERGIO ANDRES-LOZANO R YESID ALEJANDRO</t>
  </si>
  <si>
    <t>TAVERA GONZALEZ YANETH</t>
  </si>
  <si>
    <t>8881</t>
  </si>
  <si>
    <t>VALDERRAMA JOSE AVELIO-VALDERRAMA FLOR ANGELA</t>
  </si>
  <si>
    <t>VARGAS C ELISA</t>
  </si>
  <si>
    <t>3984</t>
  </si>
  <si>
    <t>MARROQUIN VARGAS NOHEMI-MARROQUIN VARGAS ESNEIDY</t>
  </si>
  <si>
    <t>BAUTISTA TOVAR MELIDA</t>
  </si>
  <si>
    <t>08430</t>
  </si>
  <si>
    <t>DIAZ MONTES JOSE HELI</t>
  </si>
  <si>
    <t>REINA ALMARIO JHON JAIRO</t>
  </si>
  <si>
    <t>3986-89</t>
  </si>
  <si>
    <t>REINA ALMARIO PEDRO-REINA ALMARIO ALEXANDER</t>
  </si>
  <si>
    <t>PERALTA CARDOZO TEOFILA</t>
  </si>
  <si>
    <t>8961</t>
  </si>
  <si>
    <t>MOSQUERA MARIA CONSTANZA-MOSQUERA MIGUEL ANGEL</t>
  </si>
  <si>
    <t>PEREZ CEDEÑO MARIA INES</t>
  </si>
  <si>
    <t>8954</t>
  </si>
  <si>
    <t>MONJE JESUS ENRIQUE-MONJE YINA OSIRIS</t>
  </si>
  <si>
    <t>CHAVARRO CHAVARRO ISABEL</t>
  </si>
  <si>
    <t>5416</t>
  </si>
  <si>
    <t>BERMEO BERMEO ISIDRO</t>
  </si>
  <si>
    <t>ARTUNDUAGA ROSA</t>
  </si>
  <si>
    <t>4054</t>
  </si>
  <si>
    <t>CENTENO BOBADILLA MIGUEL-BOBADILLA EDUAR YESID</t>
  </si>
  <si>
    <t>CALDERON MIRIAN</t>
  </si>
  <si>
    <t>4055</t>
  </si>
  <si>
    <t>CORTES MAURICIO-CORTES LEONARDO</t>
  </si>
  <si>
    <t>LOQUIMBO QUINTERO SARA INES</t>
  </si>
  <si>
    <t>8940</t>
  </si>
  <si>
    <t>MORALES JUAN PABLO-MORALES SARA LUCIA</t>
  </si>
  <si>
    <t>MOTTA TRIVIÑO ANTONIO MARIA</t>
  </si>
  <si>
    <t>08421</t>
  </si>
  <si>
    <t>MOTTA BERMUDEZ LEIDI JOHANA-MOTTA BERMUDEZ YAZMIN</t>
  </si>
  <si>
    <t>BRAVO MARIA ELVIA</t>
  </si>
  <si>
    <t>3980</t>
  </si>
  <si>
    <t>DELGADO ALEXANDER-DELGADO CESAR A</t>
  </si>
  <si>
    <t>GUAMANGA MATILDE</t>
  </si>
  <si>
    <t>3978</t>
  </si>
  <si>
    <t>PERAFAN G ILVER-PERAFAN G MAGALY</t>
  </si>
  <si>
    <t>CASTAÑO ANDREA</t>
  </si>
  <si>
    <t>3979</t>
  </si>
  <si>
    <t>CASTAÑO YONATHAN SMITH-CASTAÑO JORGE ARMANDO</t>
  </si>
  <si>
    <t>SANCHEZ ROCIO</t>
  </si>
  <si>
    <t>5414</t>
  </si>
  <si>
    <t>AGREDO PEDRO PABLO</t>
  </si>
  <si>
    <t>OBANDO RUIZ MARIA YOLANDA</t>
  </si>
  <si>
    <t>4040</t>
  </si>
  <si>
    <t>MIUÑOZ MONTERO ARNOLD--MUÑOZ OBANDO DUBER HERNAN</t>
  </si>
  <si>
    <t>DIAZ JORGE EDUARDO</t>
  </si>
  <si>
    <t>08408</t>
  </si>
  <si>
    <t>ROJAS SOTO DORIS</t>
  </si>
  <si>
    <t>5487</t>
  </si>
  <si>
    <t>ROJAS SOTO YENNY KARINE-TOLE ROJAS LINA PAOLA</t>
  </si>
  <si>
    <t>NAVIA ALVAREZ MARIA OLIVA</t>
  </si>
  <si>
    <t>4065</t>
  </si>
  <si>
    <t>LAUDES GOMEZ HELIBERTO-GOMEZ JHON FREDY</t>
  </si>
  <si>
    <t>MORALES HOYOS FLOR MIRYAM</t>
  </si>
  <si>
    <t>5486</t>
  </si>
  <si>
    <t>GARCIA LUZ MARINA-GARCIA BLANCA NOHORA</t>
  </si>
  <si>
    <t>CARRASCAL MARIA DOLORES</t>
  </si>
  <si>
    <t>4022</t>
  </si>
  <si>
    <t>PEREZ ELSA-FERNANDEZ GUSTAVO</t>
  </si>
  <si>
    <t>GARCIA VARGAS MARIA BERTHA</t>
  </si>
  <si>
    <t>5461</t>
  </si>
  <si>
    <t>GARCIA DIEGO FERNANDO</t>
  </si>
  <si>
    <t>GALINDEZ DAGOBERTO</t>
  </si>
  <si>
    <t>3950</t>
  </si>
  <si>
    <t>BAMBAGUE GOMEZ LUZ DARY-GALINDEZ B NORMA CONSTANZA</t>
  </si>
  <si>
    <t>ERAZO HOYOS PRICILIANO</t>
  </si>
  <si>
    <t>3643</t>
  </si>
  <si>
    <t>ANACONA OFELIA IDALI-ERAZO IDALI MARIELA</t>
  </si>
  <si>
    <t>ARGOTE REINEL</t>
  </si>
  <si>
    <t>3642</t>
  </si>
  <si>
    <t>ARGOTE PEREZ SILVIA JOHANA-ARGOTE PEREZ ELIANA MALLERLY</t>
  </si>
  <si>
    <t>ACHIPIZ MARCOS</t>
  </si>
  <si>
    <t>00941</t>
  </si>
  <si>
    <t>SANCHEZ MARIA LUISA</t>
  </si>
  <si>
    <t>CERQUERA CARMENZA</t>
  </si>
  <si>
    <t>5168</t>
  </si>
  <si>
    <t>CERQUERA JOSE ARMANDO</t>
  </si>
  <si>
    <t>CRUZVAL RODRIGUEZ EFRAIN</t>
  </si>
  <si>
    <t>07907</t>
  </si>
  <si>
    <t>TILANO NAÑEZ ALBA-TILANO NURY ESMERALDA</t>
  </si>
  <si>
    <t>BURGOS MARIA BETTY</t>
  </si>
  <si>
    <t>3641</t>
  </si>
  <si>
    <t>MENESES MIGUEL ANGEL-BURGOS EDWIN</t>
  </si>
  <si>
    <t>MONTEALEGRE ORTIZ CONSUELO</t>
  </si>
  <si>
    <t>5169</t>
  </si>
  <si>
    <t>VELAZQUES MARIA LUZ</t>
  </si>
  <si>
    <t>JOVEN BERTULIO-JOVEN RAMIRO</t>
  </si>
  <si>
    <t>GARCIA SORIANO RUBIELA</t>
  </si>
  <si>
    <t>5172</t>
  </si>
  <si>
    <t>GARCIA YERITZA MARIBE</t>
  </si>
  <si>
    <t>PINZON HERNANDO</t>
  </si>
  <si>
    <t>3656</t>
  </si>
  <si>
    <t>ACHURY SANCHEZ ALBA NURY</t>
  </si>
  <si>
    <t>ORTIZ ABELINO</t>
  </si>
  <si>
    <t>3654</t>
  </si>
  <si>
    <t>ORTIZ OLGA-ORTIZ DARIO</t>
  </si>
  <si>
    <t>CRUZ MARGOTH</t>
  </si>
  <si>
    <t>3655</t>
  </si>
  <si>
    <t>PAZ BOLIVAR-PAZ CRUZ VIVIANA</t>
  </si>
  <si>
    <t>BARRERA ELVIA MARIA</t>
  </si>
  <si>
    <t>3659</t>
  </si>
  <si>
    <t>ORTEGA LOURDES-QUEVEDO FAUSTO ALEJANDRO</t>
  </si>
  <si>
    <t>SALAZAR CARDOZO ALFONOS</t>
  </si>
  <si>
    <t>4059</t>
  </si>
  <si>
    <t>LOTE-45-HUI-000000015</t>
  </si>
  <si>
    <t>SALAZAR CUELLAR YAKELIN-SALAZAR SANDRA PATRICIA</t>
  </si>
  <si>
    <t>VALDEZ CARLOS</t>
  </si>
  <si>
    <t>4058</t>
  </si>
  <si>
    <t>GOMEZ MARIBEL-CESAR AUGUSTO</t>
  </si>
  <si>
    <t>CHAVEZ AMPARO</t>
  </si>
  <si>
    <t>4057</t>
  </si>
  <si>
    <t>CHAVEZ YURI PAOLA</t>
  </si>
  <si>
    <t>MUÑOZ MOTTA SATURIA</t>
  </si>
  <si>
    <t>4056</t>
  </si>
  <si>
    <t>MUÑOZ JUAN CAMILO-MUÑOZ JHON CARLOS</t>
  </si>
  <si>
    <t>VELASCO QUINA JULIANA</t>
  </si>
  <si>
    <t>5477</t>
  </si>
  <si>
    <t>PALECHOR VELASCO JOSE MAURICIO-9390821-PALECHOR JORGE IVAN</t>
  </si>
  <si>
    <t>HERNANDEZ SILVA YOLANDA</t>
  </si>
  <si>
    <t>5478</t>
  </si>
  <si>
    <t>HERNANDEZ DIANA MINDREL-HERNANDEZ JUAN MANUEL</t>
  </si>
  <si>
    <t>SAMBONY BRAVO MARIA NUVIA</t>
  </si>
  <si>
    <t>4060</t>
  </si>
  <si>
    <t>RENDON JIMENEZ JAIMER-RENDON SAMBONY FERNEY</t>
  </si>
  <si>
    <t>MUÑOZ LEONOR</t>
  </si>
  <si>
    <t>4048</t>
  </si>
  <si>
    <t>RUCINO CHILITO AMELIO-MUÑOZ WILMAN</t>
  </si>
  <si>
    <t>DURAN RIVERA DEYANIRA</t>
  </si>
  <si>
    <t>5475</t>
  </si>
  <si>
    <t>DURAN MAYORI JOHANNA-RIVERA DE DURAN MARIA LUCIA</t>
  </si>
  <si>
    <t>TORRES VERONICA</t>
  </si>
  <si>
    <t>4053</t>
  </si>
  <si>
    <t>HERNANDEZ CIELO-HERNANDEZ LUCERO EMILSE</t>
  </si>
  <si>
    <t>JIMENEZ NINA</t>
  </si>
  <si>
    <t>4050-89</t>
  </si>
  <si>
    <t>JIMENEZ KELLY JOHANA-TULCAN SEGUNDO ALEJANDRO</t>
  </si>
  <si>
    <t>MARROQUIN OLAYA NICOLASA</t>
  </si>
  <si>
    <t>4052</t>
  </si>
  <si>
    <t>VALDERRAMA ESTEBAN</t>
  </si>
  <si>
    <t>CARVAJAL ARCELIA</t>
  </si>
  <si>
    <t>5472</t>
  </si>
  <si>
    <t>SANCHEZ QUIROZA DAVID-CARVAJAL ELEITER-1008929</t>
  </si>
  <si>
    <t>GUTIERREZ POLO ELISA</t>
  </si>
  <si>
    <t>5476</t>
  </si>
  <si>
    <t>GUTIERREZ SANDRA JIMENA-CADENA RAMIREZ RAMIRO</t>
  </si>
  <si>
    <t>OSPINA MEJIA ELVIA</t>
  </si>
  <si>
    <t>5473</t>
  </si>
  <si>
    <t>TOVAR OSPINA MARGIE JULIETTE-12871478</t>
  </si>
  <si>
    <t>SUAREZ CADENA CARMEN</t>
  </si>
  <si>
    <t>5468</t>
  </si>
  <si>
    <t>NATALIA ANDREA</t>
  </si>
  <si>
    <t>HIOS ELVIRA</t>
  </si>
  <si>
    <t>4088</t>
  </si>
  <si>
    <t>HIOS FRANCY HELENA-14100293-SILVA GUSTAVO ADOLFO</t>
  </si>
  <si>
    <t>TOVAR PATIÑO HELENA</t>
  </si>
  <si>
    <t>4046</t>
  </si>
  <si>
    <t>TORO TOVAR CESAR AUGUSTO-TORO TOVAR DEISY JOHANA</t>
  </si>
  <si>
    <t>ROJAS TORRES FIDELA</t>
  </si>
  <si>
    <t>4047</t>
  </si>
  <si>
    <t>CUELLAR ROJAS YURI MARYETH-CUELLAR ROJAS SIXTO</t>
  </si>
  <si>
    <t>ARTEAGA MARTHA CECILIA</t>
  </si>
  <si>
    <t>5470</t>
  </si>
  <si>
    <t>CARVAJAL GONZALEZ ABRAHAN-CARVAJAL LUZ ARLEDIS</t>
  </si>
  <si>
    <t>CUCHIMBA BANACUI MARIA NANCY</t>
  </si>
  <si>
    <t>9077</t>
  </si>
  <si>
    <t>ALEXANDER</t>
  </si>
  <si>
    <t>SIERRA AURA MARIA</t>
  </si>
  <si>
    <t>5471</t>
  </si>
  <si>
    <t>GUTIERREZ SIERRA JAUMER-GUTIERREZ SIERRA JAMINSON</t>
  </si>
  <si>
    <t>TRIANA ROJAS RAFAEL ERNESTO</t>
  </si>
  <si>
    <t>4049</t>
  </si>
  <si>
    <t>MONTERO GONZALEZ CARMEN ROCIO-TRIANA JUDIETH PAOLA</t>
  </si>
  <si>
    <t>LIZCANO CEPEDA ROSA ELENA</t>
  </si>
  <si>
    <t>00958</t>
  </si>
  <si>
    <t>TOLA TORRES MOISES-CEPEDA ANDRES MAURICIO</t>
  </si>
  <si>
    <t>GALLEGO MARLENY DEL ROCIO</t>
  </si>
  <si>
    <t>4032</t>
  </si>
  <si>
    <t>GUEBELY GALLEGO LIZA ROCIO-GUEBELY ORTEGA JORGE ELIAS</t>
  </si>
  <si>
    <t>SANCHEZ TORRES MARIA CLAUDINA</t>
  </si>
  <si>
    <t>5481</t>
  </si>
  <si>
    <t>TOLE HERNANDEZ JOSE NELSON-TOLE SANCHEZ FABIO NELSON</t>
  </si>
  <si>
    <t>ORTIZ CRUZ NOHORA</t>
  </si>
  <si>
    <t>5482</t>
  </si>
  <si>
    <t>RAMIREZ FERNANDO ANDRES-RAMIREZ CUEVAS FERNANDO</t>
  </si>
  <si>
    <t>ORDOÑEZ SANDRA CECILIA</t>
  </si>
  <si>
    <t>4061</t>
  </si>
  <si>
    <t>ORDOÑEZ ALVARO-ORDOÑEZ YESID</t>
  </si>
  <si>
    <t>MEJIA DE CORTES RAQUEL</t>
  </si>
  <si>
    <t>5160</t>
  </si>
  <si>
    <t>SANCHEZ MEJIA CLAUDIA MARCELA</t>
  </si>
  <si>
    <t>MUÑOZ GLORIA STELLA</t>
  </si>
  <si>
    <t>3616</t>
  </si>
  <si>
    <t>RODRIGUEZ JOHANA JIMENA-RODRIGUEZ ANA CRISTINA</t>
  </si>
  <si>
    <t>ARCOS SEGUNDO HECTOR</t>
  </si>
  <si>
    <t>5161</t>
  </si>
  <si>
    <t>ARANGO CASTILLO GLORIA-ELIZABETH</t>
  </si>
  <si>
    <t>SANTACRUZ GLORIA</t>
  </si>
  <si>
    <t>3626</t>
  </si>
  <si>
    <t>HERRERA JOSE RICARDO-HERRERA CRISTIAN CAMILO</t>
  </si>
  <si>
    <t>CAMPOS CABRERA LUZ MARINA</t>
  </si>
  <si>
    <t>5162</t>
  </si>
  <si>
    <t>CAMPOS ALEXANDER</t>
  </si>
  <si>
    <t>PARRA CERQUERA LIGIA</t>
  </si>
  <si>
    <t>5163</t>
  </si>
  <si>
    <t>JOVEN BARRERA ISMAEL</t>
  </si>
  <si>
    <t>GARZON DE LUQUE ANA ILVEN</t>
  </si>
  <si>
    <t>5164</t>
  </si>
  <si>
    <t>LUQUE JOSE DEMETRIO-LUQUE ANGEL REINALDO</t>
  </si>
  <si>
    <t>TRUJILLO MEDINA GUILLERMO</t>
  </si>
  <si>
    <t>07844</t>
  </si>
  <si>
    <t>LLANO MARIA DEL CARMEN</t>
  </si>
  <si>
    <t>HIDALGO MENDEZ LEONOR</t>
  </si>
  <si>
    <t>4151-90</t>
  </si>
  <si>
    <t>HOYOS HUBER ARMANDO-HOYOS JOSE LEONARDO</t>
  </si>
  <si>
    <t>CERON MARTHA CECILIA</t>
  </si>
  <si>
    <t>5166</t>
  </si>
  <si>
    <t>ARTUNDUAGA HERRERA LUIS EDUARDO-LUIS CARLOS</t>
  </si>
  <si>
    <t>FONSECA SILVA JAQUELINE</t>
  </si>
  <si>
    <t>5165</t>
  </si>
  <si>
    <t>URIBE JUAN MANUEL-URIBE FONSECA NATALIA MARIA</t>
  </si>
  <si>
    <t>PERDOMO REYES MARIA DAVID</t>
  </si>
  <si>
    <t>8394</t>
  </si>
  <si>
    <t>VELEZ PERDOMO MARTHA CECILIA-VELEZ PERDOMO JORGE ELIECER</t>
  </si>
  <si>
    <t>GUIVANO MARIA NURY</t>
  </si>
  <si>
    <t>8383</t>
  </si>
  <si>
    <t>GUZMAN ALFONSO HENRY</t>
  </si>
  <si>
    <t>MONTEALEGRE HERNANDO</t>
  </si>
  <si>
    <t>8390</t>
  </si>
  <si>
    <t>MONTEALEGRE NIPI CARLOS FERNANDO-MONTEALEGRE NIPI SERGIO ALEJANDRO</t>
  </si>
  <si>
    <t>OSPINA RAMIREZ ALEJANDRO</t>
  </si>
  <si>
    <t>5167</t>
  </si>
  <si>
    <t>AGUDELO TRUJILLO EUCARIO-OSPINA DIANA PATRICIA</t>
  </si>
  <si>
    <t>ANAYA NICEFORO</t>
  </si>
  <si>
    <t>00940</t>
  </si>
  <si>
    <t>ANAYA ERLENDIS-ANAYA DARLE MILENA</t>
  </si>
  <si>
    <t>ROJAS RAMOS BENJAMIN</t>
  </si>
  <si>
    <t>3646</t>
  </si>
  <si>
    <t>ROJAS MUÑOZ AUGUSTO-ROJAS MUÑOZ LUCILA</t>
  </si>
  <si>
    <t>GONZALEZ MARIA FANY</t>
  </si>
  <si>
    <t>8417</t>
  </si>
  <si>
    <t>MARQUEZ GONZALEZ PATRICIA-MARQUEZ GONZALEZ ORLANDO MAURICIO</t>
  </si>
  <si>
    <t>MOYA PEREZ AMALFI</t>
  </si>
  <si>
    <t>8421</t>
  </si>
  <si>
    <t>MOYA PEREZ DIANA MARCELA-MOYA PEREZ YERLY FABIAN</t>
  </si>
  <si>
    <t>HERMIDA ROSA MARIA</t>
  </si>
  <si>
    <t>3657</t>
  </si>
  <si>
    <t>CARDENAS MIGUEL-CARDENAS JULIAN ANDRES</t>
  </si>
  <si>
    <t>TOLEDO BLANCA LUZ</t>
  </si>
  <si>
    <t>3918</t>
  </si>
  <si>
    <t>LOTE-45-HUI-000000016</t>
  </si>
  <si>
    <t>ANGEL TOLEDO JHON FREDY-ANGEL TOLEDO PAULA ANDREA</t>
  </si>
  <si>
    <t>MENDEZ MARIA DEL PILAR</t>
  </si>
  <si>
    <t>3415</t>
  </si>
  <si>
    <t>RUIZ JUAN CARLOS-RUIZ MENDEZ KAREN ANDREA</t>
  </si>
  <si>
    <t>RIVERA TAFUR JESUS MARIA</t>
  </si>
  <si>
    <t>08328</t>
  </si>
  <si>
    <t>RIVERA M SERGIO ANDRES-RIVERA MARIN JESUS MARIA</t>
  </si>
  <si>
    <t>SABOGAL ISLEDA</t>
  </si>
  <si>
    <t>3913</t>
  </si>
  <si>
    <t>SEMANATE JAVIER</t>
  </si>
  <si>
    <t>GOMEZ OSORIO MAGDALENA</t>
  </si>
  <si>
    <t>5371</t>
  </si>
  <si>
    <t>GOMEZ MAYOLY</t>
  </si>
  <si>
    <t>CERQUERA CABRERA RUBIELA</t>
  </si>
  <si>
    <t>5370</t>
  </si>
  <si>
    <t>HUCHI C ROSBY TERESA-BARON CERQUERA DIANA MERCEDES</t>
  </si>
  <si>
    <t>VALDERRAMA TORRES LUZ MARINA</t>
  </si>
  <si>
    <t>5369</t>
  </si>
  <si>
    <t>VALDERRAMA JULIO CESAR-VALDERRAMA JORGE I</t>
  </si>
  <si>
    <t>LEBRON RUBIELA</t>
  </si>
  <si>
    <t>3911</t>
  </si>
  <si>
    <t>MONTIEL GUERRERO GIOVAN ASMED-MONTIEL ALDREY LEANDRO</t>
  </si>
  <si>
    <t>YARA MARIA YOIDER</t>
  </si>
  <si>
    <t>3912</t>
  </si>
  <si>
    <t>RODRIGUEZ MILTON-YARA DIANA MILENA</t>
  </si>
  <si>
    <t>QUINTERO LUZ MIRYAM</t>
  </si>
  <si>
    <t>5364</t>
  </si>
  <si>
    <t>CAICEDO ALEXANDER-CAICEDO LEUDER</t>
  </si>
  <si>
    <t>GUTIERREZ NORMA</t>
  </si>
  <si>
    <t>8809</t>
  </si>
  <si>
    <t>MAÑOZCA WILMAR ALBERTO-MAÑOZCA YULI MARCELA</t>
  </si>
  <si>
    <t>ROJAS A MANUEL ANTONIO</t>
  </si>
  <si>
    <t>3920</t>
  </si>
  <si>
    <t>ROJAS STORNI HIGORO-ELEANOR CRISTINA</t>
  </si>
  <si>
    <t>PAZ ISIDRO</t>
  </si>
  <si>
    <t>3916</t>
  </si>
  <si>
    <t>PAZ GOMEZ JAIR-PAZ GOMEZ LUZ DARY</t>
  </si>
  <si>
    <t>CARVAJAL SALINAS EIBAR</t>
  </si>
  <si>
    <t>3887</t>
  </si>
  <si>
    <t>SALINAS MARTHA DENIS</t>
  </si>
  <si>
    <t>SANTANILLA MILAGRO</t>
  </si>
  <si>
    <t>3888</t>
  </si>
  <si>
    <t>ENDO S RAFAEL-ENDO S VICTOR ALFONSO</t>
  </si>
  <si>
    <t>GOLLES AURA NELLY</t>
  </si>
  <si>
    <t>4111</t>
  </si>
  <si>
    <t>HUERTAS NUVIA JIMENA-HUERTAS LIDA YANIRA</t>
  </si>
  <si>
    <t>MUÑOZ GONZALEZ PABLO EMILIO</t>
  </si>
  <si>
    <t>4110</t>
  </si>
  <si>
    <t>MUÑOZ MURCIA ANDRES FERNANDO-MUÑOZ MURCIA ROCIO</t>
  </si>
  <si>
    <t>TOVAR MARTINEZ HENRY</t>
  </si>
  <si>
    <t>4108</t>
  </si>
  <si>
    <t>TOVAR BARRERA SILVIA LORENA-TOVAR BARRERA ANDREA DEL PILAR</t>
  </si>
  <si>
    <t>CHICANGANA DE PERDOMO MARIA MARLENY</t>
  </si>
  <si>
    <t>5504</t>
  </si>
  <si>
    <t>PERDOMO DANIEL HUGO-PERDOMO ANDREA MILENA</t>
  </si>
  <si>
    <t>PENAGOS DE CAPERA NATIVIDAD</t>
  </si>
  <si>
    <t>3725</t>
  </si>
  <si>
    <t>CAPERA HECTOR-CAPERA JOSE HECTOR</t>
  </si>
  <si>
    <t>MARTINEZ A LUIS</t>
  </si>
  <si>
    <t>3728</t>
  </si>
  <si>
    <t>LUZ MIREYA MARTINEZ</t>
  </si>
  <si>
    <t>VERA GOMEZ MARIA EDILMA</t>
  </si>
  <si>
    <t>8446</t>
  </si>
  <si>
    <t>VERA DANIEL FERNANDO-MURCIA SALCEDO CARLOS</t>
  </si>
  <si>
    <t>QUIROGA CALDERON LUZ MARINA</t>
  </si>
  <si>
    <t>5286-89</t>
  </si>
  <si>
    <t>SILVA QUIROGA MARIA PAOLA-SILVA QUIROGA LEYDY JIMENA</t>
  </si>
  <si>
    <t>SUAREZ SUAREZ CLARA</t>
  </si>
  <si>
    <t>5178</t>
  </si>
  <si>
    <t>ROA EDGAR-ROA CLARA ROCIO</t>
  </si>
  <si>
    <t>ESCOBAR C MARIA SATURIA</t>
  </si>
  <si>
    <t>5236</t>
  </si>
  <si>
    <t>VILLAMIL JHON FREDY-RIVERA ESCOBAR JINA PAOLA</t>
  </si>
  <si>
    <t>ARGOTE LOPEZ NATIVIDAD</t>
  </si>
  <si>
    <t>3917</t>
  </si>
  <si>
    <t>LOZANO ARGOTE CAROLINA-LOZANO ARGOTE YULIERTH ASTRID</t>
  </si>
  <si>
    <t>GARCIA RODRIGUEZ FRANCA ELINA</t>
  </si>
  <si>
    <t>3914</t>
  </si>
  <si>
    <t>LOZANO GARCIA HERNAN ALBAN-LOZANO GARCIA JOSE LUIS</t>
  </si>
  <si>
    <t>OSPITIA EMIRGEN</t>
  </si>
  <si>
    <t>00957</t>
  </si>
  <si>
    <t>CASTRO TEOFILO-CASTRO HEYDY JULIETH-CHAVARRO RONAL</t>
  </si>
  <si>
    <t>ROJAS VILLAQUIRA MARIA ELAINE</t>
  </si>
  <si>
    <t>5191</t>
  </si>
  <si>
    <t>ROJAS RIGOBERTO</t>
  </si>
  <si>
    <t>PEÑA FLOR</t>
  </si>
  <si>
    <t>3677</t>
  </si>
  <si>
    <t>PEÑA MARISOL-PEÑA EDISON</t>
  </si>
  <si>
    <t>BUESAQUILLO EDILBERTO</t>
  </si>
  <si>
    <t>3673</t>
  </si>
  <si>
    <t>CALDERON NOHORA-BUESAQUILLO SERGIO LEDER</t>
  </si>
  <si>
    <t>TRUJILLO MENDEZ DILSA</t>
  </si>
  <si>
    <t>5187</t>
  </si>
  <si>
    <t>PERDOMO TRUJILLO MERLY ELISNEY</t>
  </si>
  <si>
    <t>SABIT LUIS OCTAVIO</t>
  </si>
  <si>
    <t>8443</t>
  </si>
  <si>
    <t>GUTIERREZ ANA LILIA-SABIT GUTIERREZ LUIS OCTAVIO</t>
  </si>
  <si>
    <t>VITOVIZ YUCUMA MARIA DEL SOCORRO</t>
  </si>
  <si>
    <t>5182</t>
  </si>
  <si>
    <t>PEREA V EDINSON-PEREA V NINI JOHANA</t>
  </si>
  <si>
    <t>ZAMBRANO MENDEZ MIRYAM</t>
  </si>
  <si>
    <t>5185</t>
  </si>
  <si>
    <t>LOSADA VICTOR FELIX-LOSADA ANGELA MARIA</t>
  </si>
  <si>
    <t>FUENTES MAGNOLIA</t>
  </si>
  <si>
    <t>07947</t>
  </si>
  <si>
    <t>SOLANO LEIDY-SOLANO CAROLINA</t>
  </si>
  <si>
    <t>FLOREZ E GUTIERREZ MARIA NELSY</t>
  </si>
  <si>
    <t>08626</t>
  </si>
  <si>
    <t>GUTIERREZ CAROL PAOLA-GUTIERREZ OSCAR EDUARDO</t>
  </si>
  <si>
    <t>CASTILLO RUBIELA</t>
  </si>
  <si>
    <t>CUENCA C JEISON ANDRES</t>
  </si>
  <si>
    <t>SOLORZANO ROSA ALBINA</t>
  </si>
  <si>
    <t>8764</t>
  </si>
  <si>
    <t>PEREZ CARLOS-PEREZ GERMAN ANDRES</t>
  </si>
  <si>
    <t>LIZCANO YANETH</t>
  </si>
  <si>
    <t>8541</t>
  </si>
  <si>
    <t>FARFAN BARMEO VALENTIN-LIZCANO DIEGO MAURICIO</t>
  </si>
  <si>
    <t>VILLANUEVA YOLANY</t>
  </si>
  <si>
    <t>5242</t>
  </si>
  <si>
    <t>MUÑOZ LUIS CARLOS-MUÑOZ VILLANUEVA TATIANA ANDREA</t>
  </si>
  <si>
    <t>PERDOMO JAIME</t>
  </si>
  <si>
    <t>8543</t>
  </si>
  <si>
    <t>CERNA GLADYS PATRICIA-PERDOMO SANDRA MILENA</t>
  </si>
  <si>
    <t>ALVAREZ ALFONSO FLORALBA</t>
  </si>
  <si>
    <t>5243</t>
  </si>
  <si>
    <t>SIERRA ALVAREZ DIEGO FERNEY-SIERRA RIVERA FABIO</t>
  </si>
  <si>
    <t>BRAVO MUÑOZ ISAIAS</t>
  </si>
  <si>
    <t>3738</t>
  </si>
  <si>
    <t>BRAVO BONILLA JAVIER-BRAVO NIDIA MILENA</t>
  </si>
  <si>
    <t>TOVAR GARZON MERCEDES</t>
  </si>
  <si>
    <t>3921</t>
  </si>
  <si>
    <t>HOYOS TOVAR DIANA CONSTANZA-HOYOS TOVAR ANGELA MARCELA</t>
  </si>
  <si>
    <t>DIAZ LUNA ALBA</t>
  </si>
  <si>
    <t>5374</t>
  </si>
  <si>
    <t>ANGEL DIAZ YULIETH MERCEDES-ANGEL V PABLO ANTONIO</t>
  </si>
  <si>
    <t>VALENZUELA MONTES JULIA</t>
  </si>
  <si>
    <t>5373</t>
  </si>
  <si>
    <t>VALENZUELA MONTES NAVIA ALEJANDRA</t>
  </si>
  <si>
    <t>PEÑA MIGUEL ANGEL</t>
  </si>
  <si>
    <t>8834</t>
  </si>
  <si>
    <t>PEÑA RICO ANDREA-PEÑA MIGUEL ANGEL</t>
  </si>
  <si>
    <t>VARGAS MONTEALEGRE STELLA</t>
  </si>
  <si>
    <t>5443</t>
  </si>
  <si>
    <t>CUPITRA VARGAS SANDRA LILIANA</t>
  </si>
  <si>
    <t>DUSSAN CASTRO PATRICIA</t>
  </si>
  <si>
    <t>08335</t>
  </si>
  <si>
    <t>RODRIGUEZ FRANK MAURICIO-DUSSAN CASTAÑO JONATHAN EMIR</t>
  </si>
  <si>
    <t>SCARPETA PERICO DIOMARA</t>
  </si>
  <si>
    <t>5392</t>
  </si>
  <si>
    <t>LOTE-45-HUI-000000017</t>
  </si>
  <si>
    <t>OSPINA GIL YADIRA</t>
  </si>
  <si>
    <t>8912</t>
  </si>
  <si>
    <t>FORERO NATALIA-FORERO ANDRES FELIPE</t>
  </si>
  <si>
    <t>ACHURY MARIA INES</t>
  </si>
  <si>
    <t>3954</t>
  </si>
  <si>
    <t>BRAVO GENTIL-BRAVO ACHURY ANDRY YISED</t>
  </si>
  <si>
    <t>BRAVO MEJIA MERCEDES</t>
  </si>
  <si>
    <t>5391</t>
  </si>
  <si>
    <t>ERAZO JOAQUIN-ERAZO BRAVO JOAQUIN</t>
  </si>
  <si>
    <t>LOZADA ESPAÑA LUIS EDUARDO</t>
  </si>
  <si>
    <t>3951</t>
  </si>
  <si>
    <t>LOZADA GUTIERREZ MELIDA-LOZADA GUTIERREZ YOVANNY</t>
  </si>
  <si>
    <t>SANCHEZ GLORIA MERCEDES</t>
  </si>
  <si>
    <t>3953</t>
  </si>
  <si>
    <t>BURITICA RODRIGO</t>
  </si>
  <si>
    <t>MOLINA NICOLAS</t>
  </si>
  <si>
    <t>5390</t>
  </si>
  <si>
    <t>DE MOLINA NELLY</t>
  </si>
  <si>
    <t>BRAND MARTINEZ BEATRIZ</t>
  </si>
  <si>
    <t>5389</t>
  </si>
  <si>
    <t>LEIVA BRAND BORIS JULIAN-LEIVA BRAND MAIRA ALEJANDRA</t>
  </si>
  <si>
    <t>TORREZ MARIA ELVIA</t>
  </si>
  <si>
    <t>3977</t>
  </si>
  <si>
    <t>CASTIBLANCO DIANA YASBERLY-CASTIBLANCO CAROL ELIANA</t>
  </si>
  <si>
    <t>LIEVANO JOSE LISIMACO</t>
  </si>
  <si>
    <t>3949</t>
  </si>
  <si>
    <t>ORTIZ DE LIEVANO MELANIA-LIEVANO DE ORTIZ WILLIAN DUVAN</t>
  </si>
  <si>
    <t>IBARRA VARGAS LUZ MILA</t>
  </si>
  <si>
    <t>5388</t>
  </si>
  <si>
    <t>CUELLAR CRISTIAN CAMILO-CUELLAR JASSON RODRIGO</t>
  </si>
  <si>
    <t>BRAVO CADENA TERESA DE JESUS</t>
  </si>
  <si>
    <t>5387</t>
  </si>
  <si>
    <t>RAMOS BRAVO GERARDO</t>
  </si>
  <si>
    <t>ALVAREZ RAMIREZ AMALIA</t>
  </si>
  <si>
    <t>5386</t>
  </si>
  <si>
    <t>TOVAR ALVAREZ PAOLA MARCELA</t>
  </si>
  <si>
    <t>BUSTOS DE GARCIA ALBA MARIA</t>
  </si>
  <si>
    <t>5385</t>
  </si>
  <si>
    <t>GARCIA MARTHA XIMENA-GARCIA FRANCIA HELENA</t>
  </si>
  <si>
    <t>SALCEDO MARIA ARGENIS</t>
  </si>
  <si>
    <t>5384</t>
  </si>
  <si>
    <t>PLAZA MARISOL-PLAZA ANGELA</t>
  </si>
  <si>
    <t>PAREDES YENNI</t>
  </si>
  <si>
    <t>3948-89</t>
  </si>
  <si>
    <t>LEVASA CECILIA</t>
  </si>
  <si>
    <t>DELGADO ALBA JULIA</t>
  </si>
  <si>
    <t>3944-89</t>
  </si>
  <si>
    <t>MANCHORAJOI ADRIANA-MANCHORAJOI MAGALI</t>
  </si>
  <si>
    <t>GOMEZ MURCIA JUDITH</t>
  </si>
  <si>
    <t>3945-89</t>
  </si>
  <si>
    <t>ANGEL GONZALEZ CARLOS JAVIER-ANGEL DIANA CRISTINA</t>
  </si>
  <si>
    <t>HERNANDEZ GLORIA AMPARO</t>
  </si>
  <si>
    <t>3946</t>
  </si>
  <si>
    <t>DIAZ NELLY SOLEIDA-DIAZ CARLOS ANDRES</t>
  </si>
  <si>
    <t>ARIAS JOSE ALBERTO</t>
  </si>
  <si>
    <t>3947</t>
  </si>
  <si>
    <t>ARIAS ROCIO-ARIAS MARISOL</t>
  </si>
  <si>
    <t>VANEGAS CASTAÑEDA SILVIA</t>
  </si>
  <si>
    <t>5383</t>
  </si>
  <si>
    <t>PEDROZA VANEGAS DIEGO HERNANDO-PEDROZA VANEGAS CARMEN AURORA</t>
  </si>
  <si>
    <t>SANTOFIMIO VISITACION</t>
  </si>
  <si>
    <t>5382</t>
  </si>
  <si>
    <t>ORTIZ VASQUEZ JESUS-ORTIZ MARIA DOLORES</t>
  </si>
  <si>
    <t>REYES SILVA JOSEFA</t>
  </si>
  <si>
    <t>3943</t>
  </si>
  <si>
    <t>POLANIA ADRIANA-POLANIA FERNANDO</t>
  </si>
  <si>
    <t>LAMILLA MOSQUERA NUBIA</t>
  </si>
  <si>
    <t>8879</t>
  </si>
  <si>
    <t>CONDE LUCIDER-CONDE JULIETH LORENA</t>
  </si>
  <si>
    <t>CASTRO MARTINEZ MAGDA LILIANA</t>
  </si>
  <si>
    <t>5381</t>
  </si>
  <si>
    <t>FALLA LIZCANO BENITO-FALLA CASTRO MARIA ALEJANDRA</t>
  </si>
  <si>
    <t>JIMENEZ MIRIAM</t>
  </si>
  <si>
    <t>3942</t>
  </si>
  <si>
    <t>QUINTERO MENESES DIDIMO-JIMENEZ IRMA ROCIO</t>
  </si>
  <si>
    <t>DIAZ ERLINA</t>
  </si>
  <si>
    <t>3938</t>
  </si>
  <si>
    <t>BRAVO RODRIGO-BRAVO JOSE GUILLERMO</t>
  </si>
  <si>
    <t>PASTRANA DURAN ALBA LUZ</t>
  </si>
  <si>
    <t>OSORIO PASTRANA MARIA LILIANA-OSORIO PASTRANA DIOMEDES</t>
  </si>
  <si>
    <t>ANTURI MURCIA LIBIA AMPARO</t>
  </si>
  <si>
    <t>3981</t>
  </si>
  <si>
    <t>ANTURI DIANA MILENA-CRISTIAN CAMILO</t>
  </si>
  <si>
    <t>MUÑOZ VARGAS NANCY</t>
  </si>
  <si>
    <t>3941</t>
  </si>
  <si>
    <t>ARTUNDUAGA SIMON-ARTUNDUAGA DIEGO FERNANDO</t>
  </si>
  <si>
    <t>AÑASCO SAMBONI JAIBE</t>
  </si>
  <si>
    <t>3974</t>
  </si>
  <si>
    <t>UNI ROJAS HERNANDO-UNI AÑASCO DIEGO ANDREY</t>
  </si>
  <si>
    <t>TRUJILLO ISMAEL</t>
  </si>
  <si>
    <t>3975</t>
  </si>
  <si>
    <t>SERRANO TOLEDO MAGNOLIA</t>
  </si>
  <si>
    <t>5412</t>
  </si>
  <si>
    <t>POLO SERRANO DIANA MARCELA</t>
  </si>
  <si>
    <t>LEMECHE MARIA DOLORES</t>
  </si>
  <si>
    <t>01013</t>
  </si>
  <si>
    <t>LEMECHE YULY CONSTANZA</t>
  </si>
  <si>
    <t>HURTADO DE MORA GRACIELA</t>
  </si>
  <si>
    <t>5405</t>
  </si>
  <si>
    <t>MORA SANDRA MILENA-MORA NEIDER</t>
  </si>
  <si>
    <t>PERDOMO DE SANCHEZ MARIA ANTONIA</t>
  </si>
  <si>
    <t>8923</t>
  </si>
  <si>
    <t>SANCHEZ TATIANA ALEXANDRA-SANCHEZ ADRIANA MARCELA</t>
  </si>
  <si>
    <t>FLOREZ ISABEL</t>
  </si>
  <si>
    <t>5406</t>
  </si>
  <si>
    <t>SUAREZ ANA CONSTANZA-SUAREZ MARIA DEL MAR</t>
  </si>
  <si>
    <t>BOTELLO JOSE RODRIGO</t>
  </si>
  <si>
    <t>5407</t>
  </si>
  <si>
    <t>BOTELLO CONCEPCION-BOTELLO JORGE ENRIQUE</t>
  </si>
  <si>
    <t>CARDOSO DE ROJAS MARGARITA</t>
  </si>
  <si>
    <t>5408</t>
  </si>
  <si>
    <t>ROJAS LILIANA-ROJAS DANIEL</t>
  </si>
  <si>
    <t>ROMERO MOTTA JUDITH</t>
  </si>
  <si>
    <t>5409</t>
  </si>
  <si>
    <t>ROMERO ADRIANA</t>
  </si>
  <si>
    <t>JIMENEZ JIMENEZ ANA BEATRIZ</t>
  </si>
  <si>
    <t>5410</t>
  </si>
  <si>
    <t>CORTES GUSTAVO ADOLFO-JIMENEZ MARIA ESPERANZA</t>
  </si>
  <si>
    <t>ROJAS CALDERON ALBERTO</t>
  </si>
  <si>
    <t>3900</t>
  </si>
  <si>
    <t>LOTE-45-HUI-000000018</t>
  </si>
  <si>
    <t>ROJAS ROJAS ELCIRA</t>
  </si>
  <si>
    <t>CALDERON CLAROS ELISA</t>
  </si>
  <si>
    <t>3897</t>
  </si>
  <si>
    <t>BERMEO NUÑEZ BERNARDO-BERMEO MARIA DEL CARMEN</t>
  </si>
  <si>
    <t>ROJAS NARVAEZ VIANEY</t>
  </si>
  <si>
    <t>8777</t>
  </si>
  <si>
    <t>TOLEDO R EMILSE-TOLEDO BEATRIZ</t>
  </si>
  <si>
    <t>GUAHUÑA RAMIREZ JUAN</t>
  </si>
  <si>
    <t>5358</t>
  </si>
  <si>
    <t>MANPOTES DE GUAHUÑA EDELMIRA-GUAHUÑA MAPONTES CARMEN</t>
  </si>
  <si>
    <t>BURBANO REIMUNDA</t>
  </si>
  <si>
    <t>3901</t>
  </si>
  <si>
    <t>MOICAYO EBELIO</t>
  </si>
  <si>
    <t>MORENO DE ARTUNDUAGA EDITH</t>
  </si>
  <si>
    <t>3899</t>
  </si>
  <si>
    <t>ARTUNDUAGA VIANEY-ARTUNDUAGA WILLIAM</t>
  </si>
  <si>
    <t>CORDOBA ALMARIO ELSI MABEL</t>
  </si>
  <si>
    <t>08293</t>
  </si>
  <si>
    <t>ANDRADE GONZALEZ WILSON-ANDRADE CORDOBA WILSON</t>
  </si>
  <si>
    <t>SANCHEZ ROJAS JORGE</t>
  </si>
  <si>
    <t>3896</t>
  </si>
  <si>
    <t>SANCHEZ MOLANO EDITH-SANCHEZ MOLANO EDGAR</t>
  </si>
  <si>
    <t>BARRERA DE GARCIA CECILIA</t>
  </si>
  <si>
    <t>3898</t>
  </si>
  <si>
    <t>GARCIA BARRERA SIFREDO-GARCIA BARRERA ADONAY</t>
  </si>
  <si>
    <t>SAMBONI ANACONA GLORIA ISABEL</t>
  </si>
  <si>
    <t>3889</t>
  </si>
  <si>
    <t>CASTILLO JOHNBAN-CASTILLO SAMBONI IVAN ANDRES</t>
  </si>
  <si>
    <t>QUINTERO MARIA LILIA</t>
  </si>
  <si>
    <t>00988</t>
  </si>
  <si>
    <t>ANACONA JOSE LIZARDO-ANACONA JOSE ALFREDO</t>
  </si>
  <si>
    <t>NIÑO MORA MARIA DEL CARMEN</t>
  </si>
  <si>
    <t>5351</t>
  </si>
  <si>
    <t>NIÑO MORA JEYSSON FABIAN</t>
  </si>
  <si>
    <t>ORTIZ M MARIA FRANCISCA</t>
  </si>
  <si>
    <t>3891-89</t>
  </si>
  <si>
    <t>ORTIZ PEDRO ALEJANDRO-ORTIZ JUAN CAMILO</t>
  </si>
  <si>
    <t>BENAVIDES MARIA LIGIA</t>
  </si>
  <si>
    <t>3892</t>
  </si>
  <si>
    <t xml:space="preserve">BENAVIDEZ DIANA PATRICIA-BENAVIDEZ LILIANA </t>
  </si>
  <si>
    <t>BELTRAN ANACONA MARIA GEOMAR</t>
  </si>
  <si>
    <t>3843</t>
  </si>
  <si>
    <t>CERON GOMEZ PABLO EMILIO-CERON B GABRIEL FERNANDO</t>
  </si>
  <si>
    <t>VALDERRAMA MARIA LUCERO</t>
  </si>
  <si>
    <t>3895</t>
  </si>
  <si>
    <t>ROCHA ALFONSO-ROCHA VALDERRAMA YAKELINE</t>
  </si>
  <si>
    <t>HERNANDEZ ABSALON</t>
  </si>
  <si>
    <t>3894</t>
  </si>
  <si>
    <t>HERNANDEZ JHON ABSALON-HERNANDEZ ARLEY</t>
  </si>
  <si>
    <t>SILVIO JOVEL</t>
  </si>
  <si>
    <t>8771</t>
  </si>
  <si>
    <t>JOVEL JHON JADE-JOVEL WIL FERNANDO</t>
  </si>
  <si>
    <t>NUÑEZ SUAREZ EFRAIN</t>
  </si>
  <si>
    <t>5352</t>
  </si>
  <si>
    <t>NUÑEZ C CLAUDIA JIMENA-NUÑEZ C MAGDA LILIANA</t>
  </si>
  <si>
    <t>MARROQUIN LUZ DARY</t>
  </si>
  <si>
    <t>00997</t>
  </si>
  <si>
    <t>GRUESO MERLY YANETH-GRUESO WILMER YOANY</t>
  </si>
  <si>
    <t>ROJAS LIBIA MARIA</t>
  </si>
  <si>
    <t>00992</t>
  </si>
  <si>
    <t>BELTRAN ROJAS HELENA-BELTRAN ROJAS MAURICIO</t>
  </si>
  <si>
    <t>PALOMINO CABRERA ROSARIO</t>
  </si>
  <si>
    <t>001002</t>
  </si>
  <si>
    <t>PALOMINO FABIO NELSON</t>
  </si>
  <si>
    <t>CASTILLO JULIANA</t>
  </si>
  <si>
    <t>001001</t>
  </si>
  <si>
    <t>CUCHIMBA H GILBER EUGENIO</t>
  </si>
  <si>
    <t>LUGO PEREZ MERCEDES</t>
  </si>
  <si>
    <t>01000</t>
  </si>
  <si>
    <t>LUGO LINA GIMENA-LUGO INGRID JOHANA</t>
  </si>
  <si>
    <t>SERRATO NIÑO FABIOLA</t>
  </si>
  <si>
    <t>5397</t>
  </si>
  <si>
    <t>RIVERA S SANDRA MILENA-RIVERA S NESTOR A</t>
  </si>
  <si>
    <t>CARDENAS FORERO EMILIANO</t>
  </si>
  <si>
    <t>5396</t>
  </si>
  <si>
    <t>CARDENAS P YAMILA-CARDENAS YIMI ANDRES</t>
  </si>
  <si>
    <t>SOTTO DE CARDENAS MARIA HILDA</t>
  </si>
  <si>
    <t>5404</t>
  </si>
  <si>
    <t>CARDENAS SERGIO-CARDENAS LUIS HERNAN</t>
  </si>
  <si>
    <t>RAMOS CLARO GLORIA MARIA</t>
  </si>
  <si>
    <t>5402</t>
  </si>
  <si>
    <t>OSPINA JHON JAIRO-OSPINA SANDRA MILENA</t>
  </si>
  <si>
    <t>AGUIRRE DE CRUZ ADRIANA</t>
  </si>
  <si>
    <t>8908</t>
  </si>
  <si>
    <t>CRUZ MAYER-CRUZ ARNEO</t>
  </si>
  <si>
    <t>MAÑOSCA DE CABRERA SOFIA</t>
  </si>
  <si>
    <t>00999</t>
  </si>
  <si>
    <t>CABRERA MARLIO REINALDO-CABRERA EDUARD JAIR</t>
  </si>
  <si>
    <t>MUÑOZ CAICEDO ELISA MARIA</t>
  </si>
  <si>
    <t>3965-89</t>
  </si>
  <si>
    <t>MUÑOZ CARLOS HUMBERTO-SALAZAR MUÑOZ  FERNANDO</t>
  </si>
  <si>
    <t>QUINAYAS ANACONA VICENTE</t>
  </si>
  <si>
    <t>3966-89</t>
  </si>
  <si>
    <t>QUINAYAS MARTINEZ GERSON GREGORIO-QUINAYAS MARTINEZ MARY MILENA</t>
  </si>
  <si>
    <t>ARCOS ROSALBA</t>
  </si>
  <si>
    <t>3973</t>
  </si>
  <si>
    <t>SANDOBAL OTONIEL-SANDOBAL A ROBINSON</t>
  </si>
  <si>
    <t>GOMEZ DE PASAJE NELLY</t>
  </si>
  <si>
    <t>3964-89</t>
  </si>
  <si>
    <t>PASAJE JORGE ELIECER-PASAJE MARISOL</t>
  </si>
  <si>
    <t>ESTRADA ARANGO LUZ MARINA</t>
  </si>
  <si>
    <t>5399</t>
  </si>
  <si>
    <t>ESTRADA ARANGO ROBERTO</t>
  </si>
  <si>
    <t>GUTIERREZ DE HOYOS GREDY</t>
  </si>
  <si>
    <t>5398</t>
  </si>
  <si>
    <t>BECERRA REINERIO</t>
  </si>
  <si>
    <t>SAMBONI YESID</t>
  </si>
  <si>
    <t>3969-89</t>
  </si>
  <si>
    <t>FIGUEROA BLANCA NUBIA-SAMBONI SIRLEY ANDREA</t>
  </si>
  <si>
    <t>CORREA AMPARO</t>
  </si>
  <si>
    <t>3970</t>
  </si>
  <si>
    <t>CHACON HECTOR-CHACON EDWIN FABIAN</t>
  </si>
  <si>
    <t>PERDOMO EMPERATRIZ</t>
  </si>
  <si>
    <t>00998</t>
  </si>
  <si>
    <t>OTECA YINELBER-OTECA JHON WILMER</t>
  </si>
  <si>
    <t>VARGAS CARDOZO BETTY</t>
  </si>
  <si>
    <t>3968</t>
  </si>
  <si>
    <t>COLLAZOS VARGAS MARTHA MILENA-COLLAZOS VARGAS ELIANA CONSTANZA</t>
  </si>
  <si>
    <t>SANTANA PEDRO ANTONIO</t>
  </si>
  <si>
    <t>5323</t>
  </si>
  <si>
    <t>ALVAREZ LEON LUZ SAMIR</t>
  </si>
  <si>
    <t>CAMACHO DUARTE ANA MARIA</t>
  </si>
  <si>
    <t>3967</t>
  </si>
  <si>
    <t>DUARTE RODRIGUEZ LUIS CARLOS-DUARTE CAMACHO CARLOS FABIAN</t>
  </si>
  <si>
    <t>PLAZAS VIRGELINA</t>
  </si>
  <si>
    <t>5403</t>
  </si>
  <si>
    <t>RAMIREZ ALONSO</t>
  </si>
  <si>
    <t>MENZA RIVAS JORGE</t>
  </si>
  <si>
    <t>3972</t>
  </si>
  <si>
    <t>GALINDO ROSALBINA-MENZA GALINDO JORGE EDUARDO</t>
  </si>
  <si>
    <t>BIRIARTE QUERUBIN</t>
  </si>
  <si>
    <t>00996</t>
  </si>
  <si>
    <t>BIRIARTE MARIA FERNANDA-BIRIARTE DINA MARCELA</t>
  </si>
  <si>
    <t>CARDOZO NANCY</t>
  </si>
  <si>
    <t>8895</t>
  </si>
  <si>
    <t>RICO HERMES-CARDOZO LUIS ARMANDO</t>
  </si>
  <si>
    <t>URREA PIZO IRMA</t>
  </si>
  <si>
    <t>00995</t>
  </si>
  <si>
    <t>URREA YULIETH</t>
  </si>
  <si>
    <t>SALAZAR EVA TEONILA</t>
  </si>
  <si>
    <t>00993</t>
  </si>
  <si>
    <t>SALAZAR C ROBINSON FABIAN</t>
  </si>
  <si>
    <t>FLOREZ NUBIA</t>
  </si>
  <si>
    <t>5355</t>
  </si>
  <si>
    <t>LOTE-45-HUI-000000019</t>
  </si>
  <si>
    <t>FLOREZ NORBEY</t>
  </si>
  <si>
    <t>NARANJO LASSO HILDA MARIA</t>
  </si>
  <si>
    <t>HERNANDEZ N ALEX MAURICIO-HERNANDEZ YEIMI NORMAN</t>
  </si>
  <si>
    <t>TOVAR SUNCE REYNEL</t>
  </si>
  <si>
    <t>8780</t>
  </si>
  <si>
    <t>ROMERO AIDY-REINOSO MAYULI SAMUEL</t>
  </si>
  <si>
    <t>TRUJILLO RUBIANO ILBA</t>
  </si>
  <si>
    <t>8799</t>
  </si>
  <si>
    <t>HURTA TRUJILLO AUGI MELISA-TRUJILLO RUBIANO LIDIA</t>
  </si>
  <si>
    <t>PATIÑO DORA ILDA</t>
  </si>
  <si>
    <t>3905</t>
  </si>
  <si>
    <t>CHAVEZ LADISLAO-CHAVEZ BUSLESCA INDIRA</t>
  </si>
  <si>
    <t xml:space="preserve">GOMEZ GOMEZ ELVIA </t>
  </si>
  <si>
    <t>5362</t>
  </si>
  <si>
    <t>MUÑOZ G SILVIO-MUÑOZ G LEONEL</t>
  </si>
  <si>
    <t>VALENCIA RAMIREZ PABLO EMILIO</t>
  </si>
  <si>
    <t>5361</t>
  </si>
  <si>
    <t>VARGAS ROJAS MARIA DIVA-VALENCIA VARGAS JHON ALEXANDER</t>
  </si>
  <si>
    <t>ROJAS MARIA YENNY</t>
  </si>
  <si>
    <t>3906</t>
  </si>
  <si>
    <t>RODRIGUEZ ROJAS DORA ELENA</t>
  </si>
  <si>
    <t>RAMIREZ MONJE DORIS</t>
  </si>
  <si>
    <t>5395</t>
  </si>
  <si>
    <t>SUAREZ CARLOS MAURICIO-SUAREZ GERARDO</t>
  </si>
  <si>
    <t>PASTRANA VARGAS TARCILA</t>
  </si>
  <si>
    <t>3961</t>
  </si>
  <si>
    <t>CARVAJAL I JAIRO</t>
  </si>
  <si>
    <t>DIAZ GOMEZ ESPERANZA</t>
  </si>
  <si>
    <t>3842</t>
  </si>
  <si>
    <t>CORREA TOVAR REINEL-CORREA LEIDY JOHANA</t>
  </si>
  <si>
    <t>MUNEBUL FLOR MARIA</t>
  </si>
  <si>
    <t>8796</t>
  </si>
  <si>
    <t>VERU ALVARO</t>
  </si>
  <si>
    <t>PUENTES MARIA DE JESUS</t>
  </si>
  <si>
    <t>3907</t>
  </si>
  <si>
    <t>RODRIGUEZ JOSE LUIS-RODRIGUEZ YENNY CONSTANZA</t>
  </si>
  <si>
    <t>TORRES HERSILA</t>
  </si>
  <si>
    <t>3903</t>
  </si>
  <si>
    <t>TORRES MILY JOHANA-MENESES ARGEMIRO</t>
  </si>
  <si>
    <t>MELO DE VILLAMIL ELCIRA</t>
  </si>
  <si>
    <t>3904-89</t>
  </si>
  <si>
    <t>CLAUDIA MARCELA-URBANO SEGUNDO JULIO</t>
  </si>
  <si>
    <t>DIAZ YHON JAIRO</t>
  </si>
  <si>
    <t>8784</t>
  </si>
  <si>
    <t>DIAZ LUZ ANGELA</t>
  </si>
  <si>
    <t>TELLEZ STERLING SOLEDAD</t>
  </si>
  <si>
    <t>5378</t>
  </si>
  <si>
    <t>CHAVARRO STERLING ADRIANA MARIA</t>
  </si>
  <si>
    <t>HERRERA CONSUELO DEL ROSARIO</t>
  </si>
  <si>
    <t>08352</t>
  </si>
  <si>
    <t>CALDERON BLANCA CECILIA</t>
  </si>
  <si>
    <t>3937</t>
  </si>
  <si>
    <t>RAMIREZ MARIA MERCEDES</t>
  </si>
  <si>
    <t>CAMPOS MARLENY</t>
  </si>
  <si>
    <t>3936</t>
  </si>
  <si>
    <t>ROMERO CAMPOS EDUAR-ROMERO CAMPOS JESUS ALBERTO</t>
  </si>
  <si>
    <t>ORTIZ MARIA LIGIA</t>
  </si>
  <si>
    <t>3935</t>
  </si>
  <si>
    <t>VARGAS MARITZA</t>
  </si>
  <si>
    <t>RAMIREZ AQUILEO</t>
  </si>
  <si>
    <t>08204</t>
  </si>
  <si>
    <t>RAMIREZ JAIBER-RAMIREZ YURY PAOLA</t>
  </si>
  <si>
    <t>GOMEZ MARINA</t>
  </si>
  <si>
    <t>5315</t>
  </si>
  <si>
    <t>GONZALEZ CARMELINA</t>
  </si>
  <si>
    <t>5394</t>
  </si>
  <si>
    <t>RODRIGUEZ G FAVIO</t>
  </si>
  <si>
    <t>ARANGO SIERRA NEFERTY</t>
  </si>
  <si>
    <t>5312</t>
  </si>
  <si>
    <t>SANCHEZ SERGIO ANDRES</t>
  </si>
  <si>
    <t>PERDOMO FLORENTINA</t>
  </si>
  <si>
    <t>00973</t>
  </si>
  <si>
    <t>PERDOMO MARIA GLADYS-PERDOMO ANA BELEN</t>
  </si>
  <si>
    <t>DIAZ LILIA SUSANA</t>
  </si>
  <si>
    <t>08207</t>
  </si>
  <si>
    <t>CABRERA D SUSAN YISELY-CABRERA DIANA CAROLINA</t>
  </si>
  <si>
    <t>SALAZAR NUBIA</t>
  </si>
  <si>
    <t>SALA DAYRY CONSTANZA-SALA SANDRA MILENA</t>
  </si>
  <si>
    <t>GIL GOMEZ MARIA DEL PILAR</t>
  </si>
  <si>
    <t>5393</t>
  </si>
  <si>
    <t>ORTIZ VARGAS GERMAN</t>
  </si>
  <si>
    <t>MOSQUERA CABRERA MIRLEY</t>
  </si>
  <si>
    <t>3962</t>
  </si>
  <si>
    <t>VARGAS JAVIER FERNANDO-VARGAS MOSQUERA JAVIER ARLEY</t>
  </si>
  <si>
    <t>BOLAÑOS AURA LUZ</t>
  </si>
  <si>
    <t>3963</t>
  </si>
  <si>
    <t>PARRA BOLAÑOS ALEXANDER-PARRA BOLAÑOS JULIAN ALBERTO</t>
  </si>
  <si>
    <t>GOMEZ PATRICIA</t>
  </si>
  <si>
    <t>3957</t>
  </si>
  <si>
    <t>GOMEZ GOMEZ NATALY-GOMEZ GOMEZ LUZ ENELA</t>
  </si>
  <si>
    <t>AMANDINO PINO MARIA</t>
  </si>
  <si>
    <t>3958</t>
  </si>
  <si>
    <t>FORERO GONZALEZ RAFAEL ANTONIO-FORERO PINO LORENA</t>
  </si>
  <si>
    <t>HERNANDEZ HERNANDEZ LIBARDO</t>
  </si>
  <si>
    <t>3960</t>
  </si>
  <si>
    <t>HERNANDEZ J PEDRO ANDRES- HERNANDEZ JURADO YIMY LEANDRO</t>
  </si>
  <si>
    <t>PAZ JIMENEZ HERMISTINA</t>
  </si>
  <si>
    <t>3840</t>
  </si>
  <si>
    <t>ANACONA JIMENEZ SURY SADAY-ANACONA PAZ JHOBANY GENTIL</t>
  </si>
  <si>
    <t>CUELLAR HOYOS MELIDA</t>
  </si>
  <si>
    <t>3839</t>
  </si>
  <si>
    <t>BURBANO CUELLAR HARRY-BURBANO CUELLAR YENIFER</t>
  </si>
  <si>
    <t>GOMEZ GLORIA AMELIA</t>
  </si>
  <si>
    <t>3838</t>
  </si>
  <si>
    <t>HERNANDEZ GOMEZ ARLISON-HERNANDEZ GOMEZ FELIPE ANDRES</t>
  </si>
  <si>
    <t>VARGAS ALVENIS</t>
  </si>
  <si>
    <t>5314</t>
  </si>
  <si>
    <t>SAMBONY CUSTODIA</t>
  </si>
  <si>
    <t>VERA VILLA MARIA LUZ</t>
  </si>
  <si>
    <t>3837</t>
  </si>
  <si>
    <t>ROJAS VERA JAVIER-ROJAS MARIO ALEXANDER</t>
  </si>
  <si>
    <t>CALDERON MEDINA MARLENY</t>
  </si>
  <si>
    <t>5313</t>
  </si>
  <si>
    <t>SANTOS CALDERON DIEGO ARMANDO</t>
  </si>
  <si>
    <t>O MARIN ALEXANDRA</t>
  </si>
  <si>
    <t>3841</t>
  </si>
  <si>
    <t>ORTIZ O CARLOS FERNANDO-MARIN O DIEGO FERNANDO</t>
  </si>
  <si>
    <t>SALAS DE CASTRO JOSEFINA</t>
  </si>
  <si>
    <t>CALDERON MERCEDES</t>
  </si>
  <si>
    <t>CORREA CALDERON YAMILE-CORREA CALDERON FERLEANDRO</t>
  </si>
  <si>
    <t>OSPINA MARIA MERCEDES</t>
  </si>
  <si>
    <t>8890</t>
  </si>
  <si>
    <t>POLONIA MONTENEGRO JESUS ENRIQUE-OSPINA JESUS RUBEN</t>
  </si>
  <si>
    <t>CERON RODRIGUEZ SOCORRO</t>
  </si>
  <si>
    <t>5401</t>
  </si>
  <si>
    <t>VARGAS MARTHA STELLA-VARGAS EDWIN</t>
  </si>
  <si>
    <t>GUTIERREZ ROSA HILDA</t>
  </si>
  <si>
    <t>5400</t>
  </si>
  <si>
    <t>QUIROGA FLOREZ JORGE ENRIQUE-QUIROGA GUTIERREZ GLORIA ESMERALDA</t>
  </si>
  <si>
    <t>ROJAS SANCHEZ DAGOBERTO</t>
  </si>
  <si>
    <t>3955</t>
  </si>
  <si>
    <t>CASTAÑEDA VIDAL ALICIA-CASTAÑEDA VIDAL JOHN</t>
  </si>
  <si>
    <t>SORIANO STELLA</t>
  </si>
  <si>
    <t>3956</t>
  </si>
  <si>
    <t>MUREJA CRUZANA-SORIANO PRECILIANO</t>
  </si>
  <si>
    <t>GONZALEZ ROMERO DIANY</t>
  </si>
  <si>
    <t>8701</t>
  </si>
  <si>
    <t>JACOBO SANCHEZ HANSEL-JACOBO CLAUDIA MARCELA</t>
  </si>
  <si>
    <t>DIAZ ROCHA ANAIS</t>
  </si>
  <si>
    <t>5353</t>
  </si>
  <si>
    <t>LOTE-45-HUI-000000020</t>
  </si>
  <si>
    <t>HOYOS NEVELLY-HOYOS NATALY</t>
  </si>
  <si>
    <t>BONILLA EDWIN ALEXANDER</t>
  </si>
  <si>
    <t>3709</t>
  </si>
  <si>
    <t>BONILLA JORGE IVAN-BONILLA OSCAR</t>
  </si>
  <si>
    <t>URBANO RIVERA YAKELINE</t>
  </si>
  <si>
    <t>3902</t>
  </si>
  <si>
    <t>RIVERA AURORA-URBANO PEDRO</t>
  </si>
  <si>
    <t>CADENA PEREZ ALFREDO</t>
  </si>
  <si>
    <t>ARIAS LEON LIBINA-CADENA ALEJANDRA MARIA</t>
  </si>
  <si>
    <t>GUTIERREZ GUTIERREZ EDGAR LEON</t>
  </si>
  <si>
    <t>8717</t>
  </si>
  <si>
    <t>GUTIERREZ PEREZ MARIANA-GUTIERREZ PEREZ EDGAR LEON</t>
  </si>
  <si>
    <t>PATIÑO HERZAIN</t>
  </si>
  <si>
    <t>00980</t>
  </si>
  <si>
    <t>ORTIZ NANCY</t>
  </si>
  <si>
    <t>5354</t>
  </si>
  <si>
    <t>ORTIZ MARTHA CECILIA-ORTIZ CARLOS AUGUSTO</t>
  </si>
  <si>
    <t>OQUENDO HECTOR JOSE</t>
  </si>
  <si>
    <t>5326</t>
  </si>
  <si>
    <t>OQUENDO JOSE-OQUENDO EVER</t>
  </si>
  <si>
    <t>LEON BAGON GUILLERMO</t>
  </si>
  <si>
    <t>3852</t>
  </si>
  <si>
    <t>NIQUINAS ANGELINA-CASTRO DE GUTIERREZ GUADALUPE</t>
  </si>
  <si>
    <t>PULECIO ANA CLOVIS</t>
  </si>
  <si>
    <t>8833</t>
  </si>
  <si>
    <t>RUIZ ISMELDA-RUIZ ADALVER</t>
  </si>
  <si>
    <t>CARDONA MONTEALEGRE CONVELY</t>
  </si>
  <si>
    <t>5368</t>
  </si>
  <si>
    <t>SANCHEZ CARDONA ABELARDO-SANCHEZ JORGE</t>
  </si>
  <si>
    <t>IBAÑEZ MONROY GRACIELA</t>
  </si>
  <si>
    <t>5365</t>
  </si>
  <si>
    <t>MORALES DEYANIRA-MORALES CARLOS AUGUSTO</t>
  </si>
  <si>
    <t>ALVAREZ ANTURY FABIOLA</t>
  </si>
  <si>
    <t>5366</t>
  </si>
  <si>
    <t>CUELLAR ALVAREZ WILSON</t>
  </si>
  <si>
    <t>CERQUERA CERQUERA LUZ MARYEL</t>
  </si>
  <si>
    <t>5367</t>
  </si>
  <si>
    <t>CERQUERA HERNAN CAMILO</t>
  </si>
  <si>
    <t>LEON GLORIA</t>
  </si>
  <si>
    <t>8821</t>
  </si>
  <si>
    <t>LEON LEYDI LORENA-LEON GLORIA BIVIANA</t>
  </si>
  <si>
    <t>MENDOZA ESPINOSA ANIBAL</t>
  </si>
  <si>
    <t>9163</t>
  </si>
  <si>
    <t>ESPINOSA BELARMINA</t>
  </si>
  <si>
    <t>OLIVEROS VARGAS NUBIA</t>
  </si>
  <si>
    <t>9106</t>
  </si>
  <si>
    <t>PASCUAS VARGAS LIDER-PASCUAS VARGAS WILMER</t>
  </si>
  <si>
    <t>SAMBONI NELLY</t>
  </si>
  <si>
    <t>4106-89</t>
  </si>
  <si>
    <t>SAMBONI AIMER ADRIAN-86051413800738</t>
  </si>
  <si>
    <t>BUSTOS BUENDIA LUCILA</t>
  </si>
  <si>
    <t>5499</t>
  </si>
  <si>
    <t>PABON LIBARDO HUMBERTO-PABON YANCY MILETH</t>
  </si>
  <si>
    <t>CASTRO PEÑA EDNA MARGARITA</t>
  </si>
  <si>
    <t>3939</t>
  </si>
  <si>
    <t>TOVAR CASTRO DIEGO ALEJANDRO-BELTRAN CASTRO DERLY TATIANA</t>
  </si>
  <si>
    <t>SCARPETTA SIXTA TULIA</t>
  </si>
  <si>
    <t>3952</t>
  </si>
  <si>
    <t>BLANCO PEREZ MIGUEL-SCARPETTA MIGUEL ANGEL</t>
  </si>
  <si>
    <t>MOLINA ANA LUZ</t>
  </si>
  <si>
    <t>5240</t>
  </si>
  <si>
    <t>CORDOBA MOLINA EDGAR-CORDOBA MOLINA ARNULFO</t>
  </si>
  <si>
    <t>RAMIREZ LIZCANO ESTEFANIA</t>
  </si>
  <si>
    <t>8913</t>
  </si>
  <si>
    <t>PUENTES RAMIREZ ESNEIDER-PUENTES TEJADA EDGAR</t>
  </si>
  <si>
    <t>TOVAR MARIA EUGENIA</t>
  </si>
  <si>
    <t>9109</t>
  </si>
  <si>
    <t>MONTEALEGRE TOVAR DIANA MARCELA</t>
  </si>
  <si>
    <t>GARZON OLAYA MARLENY</t>
  </si>
  <si>
    <t>08379</t>
  </si>
  <si>
    <t>ROMERO GARZON CLAUDIA MARCELA-ROMERO GARZON FLORANGELA</t>
  </si>
  <si>
    <t>CARDOZO NURY</t>
  </si>
  <si>
    <t>RICO GUERRERO HERNAN-CARDOZO LUIS ARMANDO</t>
  </si>
  <si>
    <t>ARCOS LUIS GONZALO</t>
  </si>
  <si>
    <t>3928</t>
  </si>
  <si>
    <t>ARCOS MUÑOZ MARLENY-ARCOS LILIANA PATRICIA</t>
  </si>
  <si>
    <t>RIVERA ELVIA</t>
  </si>
  <si>
    <t>3798</t>
  </si>
  <si>
    <t>CORREA JHON JAIRO-10664053-CORREA MARTHA</t>
  </si>
  <si>
    <t>BOLAÑOS JESUS ANTONIO</t>
  </si>
  <si>
    <t>3281</t>
  </si>
  <si>
    <t>BOLAÑOS WILBER ESTEBAN-BOLAÑOS ONEIDA YURANI</t>
  </si>
  <si>
    <t>DE SANCHEZ LARIEZA</t>
  </si>
  <si>
    <t>3551-83</t>
  </si>
  <si>
    <t>SANCHEZ CRISTIAN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</si>
</sst>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/>
    <xf numFmtId="43" fontId="0" fillId="2" borderId="0" xfId="1" applyFont="1" applyFill="1" applyAlignment="1">
      <alignment wrapText="1"/>
    </xf>
    <xf numFmtId="165" fontId="0" fillId="2" borderId="0" xfId="0" applyNumberFormat="1" applyFill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0" fillId="2" borderId="0" xfId="0" applyFill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1011</xdr:row>
      <xdr:rowOff>69793</xdr:rowOff>
    </xdr:from>
    <xdr:to>
      <xdr:col>3</xdr:col>
      <xdr:colOff>1569309</xdr:colOff>
      <xdr:row>1015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A551EBE4-7C02-4A45-9CC9-6DF80973649E}"/>
            </a:ext>
          </a:extLst>
        </xdr:cNvPr>
        <xdr:cNvSpPr txBox="1"/>
      </xdr:nvSpPr>
      <xdr:spPr>
        <a:xfrm>
          <a:off x="635168" y="184873843"/>
          <a:ext cx="43726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1011</xdr:row>
      <xdr:rowOff>39722</xdr:rowOff>
    </xdr:from>
    <xdr:to>
      <xdr:col>11</xdr:col>
      <xdr:colOff>32224</xdr:colOff>
      <xdr:row>1014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97C0FEFA-3B18-4B08-A8A6-456DEA9DBA9D}"/>
            </a:ext>
          </a:extLst>
        </xdr:cNvPr>
        <xdr:cNvSpPr txBox="1"/>
      </xdr:nvSpPr>
      <xdr:spPr>
        <a:xfrm>
          <a:off x="7204371" y="18484377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1011</xdr:row>
      <xdr:rowOff>9302</xdr:rowOff>
    </xdr:from>
    <xdr:to>
      <xdr:col>20</xdr:col>
      <xdr:colOff>0</xdr:colOff>
      <xdr:row>1014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AE14357E-DC94-40B1-86D8-3CA92B253E20}"/>
            </a:ext>
          </a:extLst>
        </xdr:cNvPr>
        <xdr:cNvSpPr txBox="1"/>
      </xdr:nvSpPr>
      <xdr:spPr>
        <a:xfrm>
          <a:off x="16929253" y="184813352"/>
          <a:ext cx="8988272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FF79-9567-4EBB-88FC-1F9E20EDDE04}">
  <sheetPr>
    <pageSetUpPr fitToPage="1"/>
  </sheetPr>
  <dimension ref="A1:T1024"/>
  <sheetViews>
    <sheetView showGridLines="0" tabSelected="1" topLeftCell="A994" zoomScaleNormal="100" zoomScaleSheetLayoutView="70" zoomScalePageLayoutView="85" workbookViewId="0">
      <selection activeCell="A11" sqref="A11:A1009"/>
    </sheetView>
  </sheetViews>
  <sheetFormatPr baseColWidth="10" defaultColWidth="11.42578125" defaultRowHeight="15" x14ac:dyDescent="0.25"/>
  <cols>
    <col min="1" max="1" width="9.85546875" style="20" customWidth="1"/>
    <col min="2" max="2" width="10.140625" style="20" customWidth="1"/>
    <col min="3" max="3" width="31.5703125" style="20" customWidth="1"/>
    <col min="4" max="4" width="42.85546875" style="20" customWidth="1"/>
    <col min="5" max="5" width="11.85546875" style="19" customWidth="1"/>
    <col min="6" max="6" width="10.42578125" style="20" hidden="1" customWidth="1"/>
    <col min="7" max="7" width="10.85546875" style="20" hidden="1" customWidth="1"/>
    <col min="8" max="9" width="12.7109375" style="20" customWidth="1"/>
    <col min="10" max="10" width="8.28515625" style="20" customWidth="1"/>
    <col min="11" max="11" width="10.85546875" style="20" customWidth="1"/>
    <col min="12" max="12" width="9.28515625" style="20" hidden="1" customWidth="1"/>
    <col min="13" max="13" width="7" style="20" hidden="1" customWidth="1"/>
    <col min="14" max="14" width="26.85546875" style="20" hidden="1" customWidth="1"/>
    <col min="15" max="15" width="30.5703125" style="20" hidden="1" customWidth="1"/>
    <col min="16" max="16" width="14" style="20" customWidth="1"/>
    <col min="17" max="17" width="8.42578125" style="20" customWidth="1"/>
    <col min="18" max="18" width="9.140625" style="20" customWidth="1"/>
    <col min="19" max="19" width="11.42578125" style="20" customWidth="1"/>
    <col min="20" max="20" width="99.85546875" style="20" bestFit="1" customWidth="1"/>
    <col min="21" max="16384" width="11.42578125" style="20"/>
  </cols>
  <sheetData>
    <row r="1" spans="1:20" s="3" customFormat="1" ht="14.25" x14ac:dyDescent="0.2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8" customFormat="1" ht="27" customHeight="1" x14ac:dyDescent="0.25">
      <c r="A2" s="4" t="s">
        <v>0</v>
      </c>
      <c r="B2" s="5"/>
      <c r="C2" s="6" t="s">
        <v>1</v>
      </c>
      <c r="D2" s="6"/>
      <c r="E2" s="7"/>
      <c r="G2" s="5"/>
      <c r="H2" s="9"/>
      <c r="I2" s="9"/>
      <c r="J2" s="9"/>
      <c r="K2" s="9"/>
      <c r="P2" s="41" t="s">
        <v>2</v>
      </c>
      <c r="Q2" s="41"/>
      <c r="R2" s="10"/>
      <c r="S2" s="11" t="s">
        <v>3</v>
      </c>
      <c r="T2" s="6"/>
    </row>
    <row r="3" spans="1:20" s="8" customFormat="1" ht="19.5" customHeight="1" x14ac:dyDescent="0.25">
      <c r="A3" s="4" t="s">
        <v>4</v>
      </c>
      <c r="B3" s="5"/>
      <c r="C3" s="6" t="s">
        <v>5</v>
      </c>
      <c r="D3" s="6"/>
      <c r="E3" s="7"/>
      <c r="G3" s="5"/>
      <c r="H3" s="9"/>
      <c r="I3" s="9"/>
      <c r="J3" s="9"/>
      <c r="K3" s="9"/>
      <c r="L3" s="9"/>
      <c r="M3" s="9"/>
      <c r="N3" s="9"/>
      <c r="O3" s="9"/>
      <c r="P3" s="9"/>
      <c r="Q3" s="5"/>
      <c r="R3" s="5"/>
      <c r="S3" s="5"/>
      <c r="T3" s="9"/>
    </row>
    <row r="4" spans="1:20" s="8" customFormat="1" ht="19.5" customHeight="1" x14ac:dyDescent="0.25">
      <c r="A4" s="4" t="s">
        <v>6</v>
      </c>
      <c r="B4" s="12"/>
      <c r="C4" s="13" t="s">
        <v>7</v>
      </c>
      <c r="D4" s="13"/>
      <c r="E4" s="14"/>
      <c r="G4" s="5"/>
      <c r="H4" s="9"/>
      <c r="I4" s="9"/>
      <c r="J4" s="9"/>
      <c r="K4" s="9"/>
      <c r="L4" s="9"/>
      <c r="Q4" s="4"/>
      <c r="R4" s="4" t="s">
        <v>8</v>
      </c>
      <c r="S4" s="5"/>
      <c r="T4" s="5"/>
    </row>
    <row r="5" spans="1:20" s="8" customFormat="1" ht="19.5" customHeight="1" x14ac:dyDescent="0.25">
      <c r="A5" s="4" t="s">
        <v>9</v>
      </c>
      <c r="B5" s="5"/>
      <c r="C5" s="6" t="s">
        <v>10</v>
      </c>
      <c r="D5" s="6"/>
      <c r="E5" s="7"/>
      <c r="G5" s="5"/>
      <c r="H5" s="9"/>
      <c r="I5" s="9"/>
      <c r="J5" s="9"/>
      <c r="K5" s="9"/>
      <c r="L5" s="9"/>
      <c r="R5" s="15" t="s">
        <v>11</v>
      </c>
      <c r="S5" s="15" t="s">
        <v>12</v>
      </c>
      <c r="T5" s="16" t="s">
        <v>13</v>
      </c>
    </row>
    <row r="6" spans="1:20" s="3" customFormat="1" ht="14.25" x14ac:dyDescent="0.2">
      <c r="A6" s="1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R6" s="17">
        <v>2024</v>
      </c>
      <c r="S6" s="17">
        <v>7</v>
      </c>
      <c r="T6" s="17">
        <v>29</v>
      </c>
    </row>
    <row r="7" spans="1:20" s="3" customFormat="1" ht="14.25" x14ac:dyDescent="0.2">
      <c r="A7" s="1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s="3" customFormat="1" ht="28.5" customHeight="1" x14ac:dyDescent="0.25">
      <c r="A8" s="42" t="s">
        <v>14</v>
      </c>
      <c r="B8" s="42" t="s">
        <v>15</v>
      </c>
      <c r="C8" s="37" t="s">
        <v>16</v>
      </c>
      <c r="D8" s="37" t="s">
        <v>17</v>
      </c>
      <c r="E8" s="44" t="s">
        <v>18</v>
      </c>
      <c r="F8" s="35" t="s">
        <v>19</v>
      </c>
      <c r="G8" s="36"/>
      <c r="H8" s="35" t="s">
        <v>20</v>
      </c>
      <c r="I8" s="36"/>
      <c r="J8" s="35" t="s">
        <v>21</v>
      </c>
      <c r="K8" s="46"/>
      <c r="L8" s="46"/>
      <c r="M8" s="46"/>
      <c r="N8" s="46"/>
      <c r="O8" s="36"/>
      <c r="P8" s="37" t="s">
        <v>22</v>
      </c>
      <c r="Q8" s="35" t="s">
        <v>23</v>
      </c>
      <c r="R8" s="36"/>
      <c r="S8" s="37" t="s">
        <v>24</v>
      </c>
      <c r="T8" s="39" t="s">
        <v>25</v>
      </c>
    </row>
    <row r="9" spans="1:20" s="3" customFormat="1" x14ac:dyDescent="0.25">
      <c r="A9" s="43"/>
      <c r="B9" s="43"/>
      <c r="C9" s="38"/>
      <c r="D9" s="38"/>
      <c r="E9" s="45"/>
      <c r="F9" s="18" t="s">
        <v>26</v>
      </c>
      <c r="G9" s="18" t="s">
        <v>27</v>
      </c>
      <c r="H9" s="18" t="s">
        <v>28</v>
      </c>
      <c r="I9" s="18" t="s">
        <v>29</v>
      </c>
      <c r="J9" s="18" t="s">
        <v>30</v>
      </c>
      <c r="K9" s="18" t="s">
        <v>31</v>
      </c>
      <c r="L9" s="18" t="s">
        <v>32</v>
      </c>
      <c r="M9" s="18" t="s">
        <v>33</v>
      </c>
      <c r="N9" s="18" t="s">
        <v>34</v>
      </c>
      <c r="O9" s="18" t="s">
        <v>35</v>
      </c>
      <c r="P9" s="38"/>
      <c r="Q9" s="18" t="s">
        <v>36</v>
      </c>
      <c r="R9" s="18" t="s">
        <v>37</v>
      </c>
      <c r="S9" s="38"/>
      <c r="T9" s="39"/>
    </row>
    <row r="10" spans="1:20" s="33" customFormat="1" ht="21" customHeight="1" x14ac:dyDescent="0.2">
      <c r="A10" s="25">
        <v>1</v>
      </c>
      <c r="B10" s="26" t="s">
        <v>38</v>
      </c>
      <c r="C10" s="27" t="s">
        <v>39</v>
      </c>
      <c r="D10" s="28" t="s">
        <v>40</v>
      </c>
      <c r="E10" s="29">
        <v>5301</v>
      </c>
      <c r="F10" s="29"/>
      <c r="G10" s="30"/>
      <c r="H10" s="31">
        <v>32646</v>
      </c>
      <c r="I10" s="32">
        <v>34344</v>
      </c>
      <c r="J10" s="25">
        <v>1</v>
      </c>
      <c r="K10" s="25">
        <v>1</v>
      </c>
      <c r="L10" s="25"/>
      <c r="M10" s="25"/>
      <c r="N10" s="30" t="s">
        <v>41</v>
      </c>
      <c r="O10" s="25" t="str">
        <f t="shared" ref="O10:O73" si="0">CONCATENATE(N10,"-",K10)</f>
        <v>LOTE-45-HUI-000000001-1</v>
      </c>
      <c r="P10" s="25" t="s">
        <v>42</v>
      </c>
      <c r="Q10" s="29">
        <v>1</v>
      </c>
      <c r="R10" s="25">
        <v>8</v>
      </c>
      <c r="S10" s="25" t="s">
        <v>43</v>
      </c>
      <c r="T10" s="28" t="s">
        <v>44</v>
      </c>
    </row>
    <row r="11" spans="1:20" s="33" customFormat="1" ht="21" customHeight="1" x14ac:dyDescent="0.2">
      <c r="A11" s="25">
        <v>2</v>
      </c>
      <c r="B11" s="26" t="s">
        <v>38</v>
      </c>
      <c r="C11" s="27" t="s">
        <v>39</v>
      </c>
      <c r="D11" s="28" t="s">
        <v>45</v>
      </c>
      <c r="E11" s="29" t="s">
        <v>46</v>
      </c>
      <c r="F11" s="29"/>
      <c r="G11" s="30"/>
      <c r="H11" s="31">
        <v>32646</v>
      </c>
      <c r="I11" s="32">
        <v>32646</v>
      </c>
      <c r="J11" s="25">
        <v>1</v>
      </c>
      <c r="K11" s="25">
        <v>2</v>
      </c>
      <c r="L11" s="25"/>
      <c r="M11" s="25"/>
      <c r="N11" s="30" t="s">
        <v>41</v>
      </c>
      <c r="O11" s="25" t="str">
        <f t="shared" si="0"/>
        <v>LOTE-45-HUI-000000001-2</v>
      </c>
      <c r="P11" s="25" t="s">
        <v>42</v>
      </c>
      <c r="Q11" s="29">
        <v>1</v>
      </c>
      <c r="R11" s="25">
        <v>2</v>
      </c>
      <c r="S11" s="25" t="s">
        <v>43</v>
      </c>
      <c r="T11" s="28" t="s">
        <v>47</v>
      </c>
    </row>
    <row r="12" spans="1:20" s="33" customFormat="1" ht="21" customHeight="1" x14ac:dyDescent="0.2">
      <c r="A12" s="25">
        <v>3</v>
      </c>
      <c r="B12" s="26" t="s">
        <v>38</v>
      </c>
      <c r="C12" s="27" t="s">
        <v>39</v>
      </c>
      <c r="D12" s="28" t="s">
        <v>48</v>
      </c>
      <c r="E12" s="29" t="s">
        <v>49</v>
      </c>
      <c r="F12" s="29"/>
      <c r="G12" s="30"/>
      <c r="H12" s="31">
        <v>32646</v>
      </c>
      <c r="I12" s="32">
        <v>32681</v>
      </c>
      <c r="J12" s="25">
        <v>1</v>
      </c>
      <c r="K12" s="25">
        <v>3</v>
      </c>
      <c r="L12" s="25"/>
      <c r="M12" s="25"/>
      <c r="N12" s="30" t="s">
        <v>41</v>
      </c>
      <c r="O12" s="25" t="str">
        <f t="shared" si="0"/>
        <v>LOTE-45-HUI-000000001-3</v>
      </c>
      <c r="P12" s="25" t="s">
        <v>42</v>
      </c>
      <c r="Q12" s="29">
        <v>1</v>
      </c>
      <c r="R12" s="25">
        <v>3</v>
      </c>
      <c r="S12" s="25" t="s">
        <v>43</v>
      </c>
      <c r="T12" s="28" t="s">
        <v>50</v>
      </c>
    </row>
    <row r="13" spans="1:20" s="33" customFormat="1" ht="21" customHeight="1" x14ac:dyDescent="0.2">
      <c r="A13" s="25">
        <v>4</v>
      </c>
      <c r="B13" s="26" t="s">
        <v>38</v>
      </c>
      <c r="C13" s="27" t="s">
        <v>39</v>
      </c>
      <c r="D13" s="28" t="s">
        <v>51</v>
      </c>
      <c r="E13" s="29" t="s">
        <v>52</v>
      </c>
      <c r="F13" s="29"/>
      <c r="G13" s="30"/>
      <c r="H13" s="31">
        <v>32646</v>
      </c>
      <c r="I13" s="32">
        <v>32653</v>
      </c>
      <c r="J13" s="25">
        <v>1</v>
      </c>
      <c r="K13" s="25">
        <v>4</v>
      </c>
      <c r="L13" s="25"/>
      <c r="M13" s="25"/>
      <c r="N13" s="30" t="s">
        <v>41</v>
      </c>
      <c r="O13" s="25" t="str">
        <f t="shared" si="0"/>
        <v>LOTE-45-HUI-000000001-4</v>
      </c>
      <c r="P13" s="25" t="s">
        <v>42</v>
      </c>
      <c r="Q13" s="29">
        <v>1</v>
      </c>
      <c r="R13" s="25">
        <v>4</v>
      </c>
      <c r="S13" s="25" t="s">
        <v>43</v>
      </c>
      <c r="T13" s="28" t="s">
        <v>53</v>
      </c>
    </row>
    <row r="14" spans="1:20" s="33" customFormat="1" ht="21" customHeight="1" x14ac:dyDescent="0.2">
      <c r="A14" s="25">
        <v>5</v>
      </c>
      <c r="B14" s="26" t="s">
        <v>38</v>
      </c>
      <c r="C14" s="27" t="s">
        <v>39</v>
      </c>
      <c r="D14" s="28" t="s">
        <v>54</v>
      </c>
      <c r="E14" s="29" t="s">
        <v>55</v>
      </c>
      <c r="F14" s="29"/>
      <c r="G14" s="30"/>
      <c r="H14" s="31">
        <v>32646</v>
      </c>
      <c r="I14" s="32">
        <v>32955</v>
      </c>
      <c r="J14" s="25">
        <v>1</v>
      </c>
      <c r="K14" s="25">
        <v>5</v>
      </c>
      <c r="L14" s="25"/>
      <c r="M14" s="25"/>
      <c r="N14" s="30" t="s">
        <v>41</v>
      </c>
      <c r="O14" s="25" t="str">
        <f t="shared" si="0"/>
        <v>LOTE-45-HUI-000000001-5</v>
      </c>
      <c r="P14" s="25" t="s">
        <v>42</v>
      </c>
      <c r="Q14" s="29">
        <v>1</v>
      </c>
      <c r="R14" s="25">
        <v>4</v>
      </c>
      <c r="S14" s="25" t="s">
        <v>43</v>
      </c>
      <c r="T14" s="28" t="s">
        <v>56</v>
      </c>
    </row>
    <row r="15" spans="1:20" s="33" customFormat="1" ht="21" customHeight="1" x14ac:dyDescent="0.2">
      <c r="A15" s="25">
        <v>6</v>
      </c>
      <c r="B15" s="26" t="s">
        <v>38</v>
      </c>
      <c r="C15" s="27" t="s">
        <v>39</v>
      </c>
      <c r="D15" s="28" t="s">
        <v>57</v>
      </c>
      <c r="E15" s="29" t="s">
        <v>58</v>
      </c>
      <c r="F15" s="29"/>
      <c r="G15" s="30"/>
      <c r="H15" s="31">
        <v>32646</v>
      </c>
      <c r="I15" s="32">
        <v>32777</v>
      </c>
      <c r="J15" s="25">
        <v>1</v>
      </c>
      <c r="K15" s="25">
        <v>6</v>
      </c>
      <c r="L15" s="25"/>
      <c r="M15" s="25"/>
      <c r="N15" s="30" t="s">
        <v>41</v>
      </c>
      <c r="O15" s="25" t="str">
        <f t="shared" si="0"/>
        <v>LOTE-45-HUI-000000001-6</v>
      </c>
      <c r="P15" s="25" t="s">
        <v>42</v>
      </c>
      <c r="Q15" s="29">
        <v>1</v>
      </c>
      <c r="R15" s="25">
        <v>2</v>
      </c>
      <c r="S15" s="25" t="s">
        <v>43</v>
      </c>
      <c r="T15" s="28" t="s">
        <v>59</v>
      </c>
    </row>
    <row r="16" spans="1:20" s="33" customFormat="1" ht="21" customHeight="1" x14ac:dyDescent="0.2">
      <c r="A16" s="25">
        <v>7</v>
      </c>
      <c r="B16" s="26" t="s">
        <v>38</v>
      </c>
      <c r="C16" s="27" t="s">
        <v>39</v>
      </c>
      <c r="D16" s="28" t="s">
        <v>60</v>
      </c>
      <c r="E16" s="29" t="s">
        <v>61</v>
      </c>
      <c r="F16" s="29"/>
      <c r="G16" s="30"/>
      <c r="H16" s="31">
        <v>32646</v>
      </c>
      <c r="I16" s="32">
        <v>32646</v>
      </c>
      <c r="J16" s="25">
        <v>1</v>
      </c>
      <c r="K16" s="25">
        <v>7</v>
      </c>
      <c r="L16" s="25"/>
      <c r="M16" s="25"/>
      <c r="N16" s="30" t="s">
        <v>41</v>
      </c>
      <c r="O16" s="25" t="str">
        <f t="shared" si="0"/>
        <v>LOTE-45-HUI-000000001-7</v>
      </c>
      <c r="P16" s="25" t="s">
        <v>42</v>
      </c>
      <c r="Q16" s="29">
        <v>1</v>
      </c>
      <c r="R16" s="25">
        <v>2</v>
      </c>
      <c r="S16" s="25" t="s">
        <v>43</v>
      </c>
      <c r="T16" s="28" t="s">
        <v>62</v>
      </c>
    </row>
    <row r="17" spans="1:20" s="33" customFormat="1" ht="21" customHeight="1" x14ac:dyDescent="0.2">
      <c r="A17" s="25">
        <v>8</v>
      </c>
      <c r="B17" s="26" t="s">
        <v>38</v>
      </c>
      <c r="C17" s="27" t="s">
        <v>39</v>
      </c>
      <c r="D17" s="28" t="s">
        <v>63</v>
      </c>
      <c r="E17" s="29" t="s">
        <v>64</v>
      </c>
      <c r="F17" s="29"/>
      <c r="G17" s="30"/>
      <c r="H17" s="31">
        <v>32647</v>
      </c>
      <c r="I17" s="32">
        <v>32778</v>
      </c>
      <c r="J17" s="25">
        <v>1</v>
      </c>
      <c r="K17" s="25">
        <v>8</v>
      </c>
      <c r="L17" s="25"/>
      <c r="M17" s="25"/>
      <c r="N17" s="30" t="s">
        <v>41</v>
      </c>
      <c r="O17" s="25" t="str">
        <f t="shared" si="0"/>
        <v>LOTE-45-HUI-000000001-8</v>
      </c>
      <c r="P17" s="25" t="s">
        <v>42</v>
      </c>
      <c r="Q17" s="29">
        <v>1</v>
      </c>
      <c r="R17" s="25">
        <v>2</v>
      </c>
      <c r="S17" s="25" t="s">
        <v>43</v>
      </c>
      <c r="T17" s="28" t="s">
        <v>65</v>
      </c>
    </row>
    <row r="18" spans="1:20" s="33" customFormat="1" ht="21" customHeight="1" x14ac:dyDescent="0.2">
      <c r="A18" s="25">
        <v>9</v>
      </c>
      <c r="B18" s="26" t="s">
        <v>38</v>
      </c>
      <c r="C18" s="27" t="s">
        <v>39</v>
      </c>
      <c r="D18" s="28" t="s">
        <v>66</v>
      </c>
      <c r="E18" s="29" t="s">
        <v>67</v>
      </c>
      <c r="F18" s="29"/>
      <c r="G18" s="30"/>
      <c r="H18" s="31">
        <v>32647</v>
      </c>
      <c r="I18" s="32">
        <v>33939</v>
      </c>
      <c r="J18" s="25">
        <v>1</v>
      </c>
      <c r="K18" s="25">
        <v>9</v>
      </c>
      <c r="L18" s="25"/>
      <c r="M18" s="25"/>
      <c r="N18" s="30" t="s">
        <v>41</v>
      </c>
      <c r="O18" s="25" t="str">
        <f t="shared" si="0"/>
        <v>LOTE-45-HUI-000000001-9</v>
      </c>
      <c r="P18" s="25" t="s">
        <v>42</v>
      </c>
      <c r="Q18" s="29">
        <v>1</v>
      </c>
      <c r="R18" s="25">
        <v>13</v>
      </c>
      <c r="S18" s="25" t="s">
        <v>43</v>
      </c>
      <c r="T18" s="28"/>
    </row>
    <row r="19" spans="1:20" s="33" customFormat="1" ht="21" customHeight="1" x14ac:dyDescent="0.2">
      <c r="A19" s="25">
        <v>10</v>
      </c>
      <c r="B19" s="26" t="s">
        <v>38</v>
      </c>
      <c r="C19" s="27" t="s">
        <v>39</v>
      </c>
      <c r="D19" s="28" t="s">
        <v>68</v>
      </c>
      <c r="E19" s="29" t="s">
        <v>69</v>
      </c>
      <c r="F19" s="29"/>
      <c r="G19" s="30"/>
      <c r="H19" s="31">
        <v>32647</v>
      </c>
      <c r="I19" s="32">
        <v>32647</v>
      </c>
      <c r="J19" s="25">
        <v>1</v>
      </c>
      <c r="K19" s="25">
        <v>10</v>
      </c>
      <c r="L19" s="25"/>
      <c r="M19" s="25"/>
      <c r="N19" s="30" t="s">
        <v>41</v>
      </c>
      <c r="O19" s="25" t="str">
        <f t="shared" si="0"/>
        <v>LOTE-45-HUI-000000001-10</v>
      </c>
      <c r="P19" s="25" t="s">
        <v>42</v>
      </c>
      <c r="Q19" s="29">
        <v>1</v>
      </c>
      <c r="R19" s="25">
        <v>4</v>
      </c>
      <c r="S19" s="25" t="s">
        <v>43</v>
      </c>
      <c r="T19" s="28" t="s">
        <v>70</v>
      </c>
    </row>
    <row r="20" spans="1:20" s="33" customFormat="1" ht="21" customHeight="1" x14ac:dyDescent="0.2">
      <c r="A20" s="25">
        <v>11</v>
      </c>
      <c r="B20" s="26" t="s">
        <v>38</v>
      </c>
      <c r="C20" s="27" t="s">
        <v>39</v>
      </c>
      <c r="D20" s="28" t="s">
        <v>71</v>
      </c>
      <c r="E20" s="29" t="s">
        <v>72</v>
      </c>
      <c r="F20" s="29"/>
      <c r="G20" s="30"/>
      <c r="H20" s="31">
        <v>32650</v>
      </c>
      <c r="I20" s="32">
        <v>32650</v>
      </c>
      <c r="J20" s="25">
        <v>1</v>
      </c>
      <c r="K20" s="25">
        <v>11</v>
      </c>
      <c r="L20" s="25"/>
      <c r="M20" s="25"/>
      <c r="N20" s="30" t="s">
        <v>41</v>
      </c>
      <c r="O20" s="25" t="str">
        <f t="shared" si="0"/>
        <v>LOTE-45-HUI-000000001-11</v>
      </c>
      <c r="P20" s="25" t="s">
        <v>42</v>
      </c>
      <c r="Q20" s="29">
        <v>1</v>
      </c>
      <c r="R20" s="25">
        <v>4</v>
      </c>
      <c r="S20" s="25" t="s">
        <v>43</v>
      </c>
      <c r="T20" s="28" t="s">
        <v>73</v>
      </c>
    </row>
    <row r="21" spans="1:20" s="33" customFormat="1" ht="21" customHeight="1" x14ac:dyDescent="0.2">
      <c r="A21" s="25">
        <v>12</v>
      </c>
      <c r="B21" s="26" t="s">
        <v>38</v>
      </c>
      <c r="C21" s="27" t="s">
        <v>39</v>
      </c>
      <c r="D21" s="28" t="s">
        <v>74</v>
      </c>
      <c r="E21" s="29" t="s">
        <v>75</v>
      </c>
      <c r="F21" s="29"/>
      <c r="G21" s="30"/>
      <c r="H21" s="31">
        <v>32650</v>
      </c>
      <c r="I21" s="32">
        <v>32777</v>
      </c>
      <c r="J21" s="25">
        <v>1</v>
      </c>
      <c r="K21" s="25">
        <v>12</v>
      </c>
      <c r="L21" s="25"/>
      <c r="M21" s="25"/>
      <c r="N21" s="30" t="s">
        <v>41</v>
      </c>
      <c r="O21" s="25" t="str">
        <f t="shared" si="0"/>
        <v>LOTE-45-HUI-000000001-12</v>
      </c>
      <c r="P21" s="25" t="s">
        <v>42</v>
      </c>
      <c r="Q21" s="29">
        <v>1</v>
      </c>
      <c r="R21" s="25">
        <v>2</v>
      </c>
      <c r="S21" s="25" t="s">
        <v>43</v>
      </c>
      <c r="T21" s="28" t="s">
        <v>76</v>
      </c>
    </row>
    <row r="22" spans="1:20" s="33" customFormat="1" ht="21" customHeight="1" x14ac:dyDescent="0.2">
      <c r="A22" s="25">
        <v>13</v>
      </c>
      <c r="B22" s="26" t="s">
        <v>38</v>
      </c>
      <c r="C22" s="27" t="s">
        <v>39</v>
      </c>
      <c r="D22" s="28" t="s">
        <v>77</v>
      </c>
      <c r="E22" s="29" t="s">
        <v>78</v>
      </c>
      <c r="F22" s="29"/>
      <c r="G22" s="30"/>
      <c r="H22" s="31">
        <v>32650</v>
      </c>
      <c r="I22" s="32">
        <v>32966</v>
      </c>
      <c r="J22" s="25">
        <v>1</v>
      </c>
      <c r="K22" s="25">
        <v>13</v>
      </c>
      <c r="L22" s="25"/>
      <c r="M22" s="25"/>
      <c r="N22" s="30" t="s">
        <v>41</v>
      </c>
      <c r="O22" s="25" t="str">
        <f t="shared" si="0"/>
        <v>LOTE-45-HUI-000000001-13</v>
      </c>
      <c r="P22" s="25" t="s">
        <v>42</v>
      </c>
      <c r="Q22" s="29">
        <v>1</v>
      </c>
      <c r="R22" s="25">
        <v>17</v>
      </c>
      <c r="S22" s="25" t="s">
        <v>43</v>
      </c>
      <c r="T22" s="28" t="s">
        <v>79</v>
      </c>
    </row>
    <row r="23" spans="1:20" s="33" customFormat="1" ht="21" customHeight="1" x14ac:dyDescent="0.2">
      <c r="A23" s="25">
        <v>14</v>
      </c>
      <c r="B23" s="26" t="s">
        <v>38</v>
      </c>
      <c r="C23" s="27" t="s">
        <v>39</v>
      </c>
      <c r="D23" s="28" t="s">
        <v>80</v>
      </c>
      <c r="E23" s="29" t="s">
        <v>81</v>
      </c>
      <c r="F23" s="29"/>
      <c r="G23" s="30"/>
      <c r="H23" s="31">
        <v>32650</v>
      </c>
      <c r="I23" s="32">
        <v>32650</v>
      </c>
      <c r="J23" s="25">
        <v>1</v>
      </c>
      <c r="K23" s="25">
        <v>14</v>
      </c>
      <c r="L23" s="25"/>
      <c r="M23" s="25"/>
      <c r="N23" s="30" t="s">
        <v>41</v>
      </c>
      <c r="O23" s="25" t="str">
        <f t="shared" si="0"/>
        <v>LOTE-45-HUI-000000001-14</v>
      </c>
      <c r="P23" s="25" t="s">
        <v>42</v>
      </c>
      <c r="Q23" s="29">
        <v>1</v>
      </c>
      <c r="R23" s="25">
        <v>2</v>
      </c>
      <c r="S23" s="25" t="s">
        <v>43</v>
      </c>
      <c r="T23" s="28" t="s">
        <v>82</v>
      </c>
    </row>
    <row r="24" spans="1:20" s="33" customFormat="1" ht="21" customHeight="1" x14ac:dyDescent="0.2">
      <c r="A24" s="25">
        <v>15</v>
      </c>
      <c r="B24" s="26" t="s">
        <v>38</v>
      </c>
      <c r="C24" s="27" t="s">
        <v>39</v>
      </c>
      <c r="D24" s="28" t="s">
        <v>83</v>
      </c>
      <c r="E24" s="29" t="s">
        <v>84</v>
      </c>
      <c r="F24" s="29"/>
      <c r="G24" s="30"/>
      <c r="H24" s="31">
        <v>32650</v>
      </c>
      <c r="I24" s="32">
        <v>32650</v>
      </c>
      <c r="J24" s="25">
        <v>1</v>
      </c>
      <c r="K24" s="25">
        <v>15</v>
      </c>
      <c r="L24" s="25"/>
      <c r="M24" s="25"/>
      <c r="N24" s="30" t="s">
        <v>41</v>
      </c>
      <c r="O24" s="25" t="str">
        <f t="shared" si="0"/>
        <v>LOTE-45-HUI-000000001-15</v>
      </c>
      <c r="P24" s="25" t="s">
        <v>42</v>
      </c>
      <c r="Q24" s="29">
        <v>1</v>
      </c>
      <c r="R24" s="25">
        <v>2</v>
      </c>
      <c r="S24" s="25" t="s">
        <v>43</v>
      </c>
      <c r="T24" s="28" t="s">
        <v>85</v>
      </c>
    </row>
    <row r="25" spans="1:20" s="33" customFormat="1" ht="21" customHeight="1" x14ac:dyDescent="0.2">
      <c r="A25" s="25">
        <v>16</v>
      </c>
      <c r="B25" s="26" t="s">
        <v>38</v>
      </c>
      <c r="C25" s="27" t="s">
        <v>39</v>
      </c>
      <c r="D25" s="28" t="s">
        <v>86</v>
      </c>
      <c r="E25" s="29" t="s">
        <v>87</v>
      </c>
      <c r="F25" s="29"/>
      <c r="G25" s="30"/>
      <c r="H25" s="31">
        <v>32650</v>
      </c>
      <c r="I25" s="32">
        <v>32650</v>
      </c>
      <c r="J25" s="25">
        <v>1</v>
      </c>
      <c r="K25" s="25">
        <v>16</v>
      </c>
      <c r="L25" s="25"/>
      <c r="M25" s="25"/>
      <c r="N25" s="30" t="s">
        <v>41</v>
      </c>
      <c r="O25" s="25" t="str">
        <f t="shared" si="0"/>
        <v>LOTE-45-HUI-000000001-16</v>
      </c>
      <c r="P25" s="25" t="s">
        <v>42</v>
      </c>
      <c r="Q25" s="29">
        <v>1</v>
      </c>
      <c r="R25" s="25">
        <v>2</v>
      </c>
      <c r="S25" s="25" t="s">
        <v>43</v>
      </c>
      <c r="T25" s="28" t="s">
        <v>88</v>
      </c>
    </row>
    <row r="26" spans="1:20" s="33" customFormat="1" ht="21" customHeight="1" x14ac:dyDescent="0.2">
      <c r="A26" s="25">
        <v>17</v>
      </c>
      <c r="B26" s="26" t="s">
        <v>38</v>
      </c>
      <c r="C26" s="27" t="s">
        <v>39</v>
      </c>
      <c r="D26" s="28" t="s">
        <v>89</v>
      </c>
      <c r="E26" s="29" t="s">
        <v>90</v>
      </c>
      <c r="F26" s="29"/>
      <c r="G26" s="30"/>
      <c r="H26" s="31">
        <v>32650</v>
      </c>
      <c r="I26" s="32">
        <v>33728</v>
      </c>
      <c r="J26" s="25">
        <v>1</v>
      </c>
      <c r="K26" s="25">
        <v>17</v>
      </c>
      <c r="L26" s="25"/>
      <c r="M26" s="25"/>
      <c r="N26" s="30" t="s">
        <v>41</v>
      </c>
      <c r="O26" s="25" t="str">
        <f t="shared" si="0"/>
        <v>LOTE-45-HUI-000000001-17</v>
      </c>
      <c r="P26" s="25" t="s">
        <v>42</v>
      </c>
      <c r="Q26" s="29">
        <v>1</v>
      </c>
      <c r="R26" s="25">
        <v>4</v>
      </c>
      <c r="S26" s="25" t="s">
        <v>43</v>
      </c>
      <c r="T26" s="28" t="s">
        <v>91</v>
      </c>
    </row>
    <row r="27" spans="1:20" s="33" customFormat="1" ht="21" customHeight="1" x14ac:dyDescent="0.2">
      <c r="A27" s="25">
        <v>18</v>
      </c>
      <c r="B27" s="26" t="s">
        <v>38</v>
      </c>
      <c r="C27" s="27" t="s">
        <v>39</v>
      </c>
      <c r="D27" s="28" t="s">
        <v>92</v>
      </c>
      <c r="E27" s="29" t="s">
        <v>93</v>
      </c>
      <c r="F27" s="29"/>
      <c r="G27" s="30"/>
      <c r="H27" s="31">
        <v>32651</v>
      </c>
      <c r="I27" s="32">
        <v>33156</v>
      </c>
      <c r="J27" s="25">
        <v>1</v>
      </c>
      <c r="K27" s="25">
        <v>18</v>
      </c>
      <c r="L27" s="25"/>
      <c r="M27" s="25"/>
      <c r="N27" s="30" t="s">
        <v>41</v>
      </c>
      <c r="O27" s="25" t="str">
        <f t="shared" si="0"/>
        <v>LOTE-45-HUI-000000001-18</v>
      </c>
      <c r="P27" s="25" t="s">
        <v>42</v>
      </c>
      <c r="Q27" s="29">
        <v>1</v>
      </c>
      <c r="R27" s="25">
        <v>7</v>
      </c>
      <c r="S27" s="25" t="s">
        <v>43</v>
      </c>
      <c r="T27" s="28"/>
    </row>
    <row r="28" spans="1:20" s="33" customFormat="1" ht="21" customHeight="1" x14ac:dyDescent="0.2">
      <c r="A28" s="25">
        <v>19</v>
      </c>
      <c r="B28" s="26" t="s">
        <v>38</v>
      </c>
      <c r="C28" s="27" t="s">
        <v>39</v>
      </c>
      <c r="D28" s="28" t="s">
        <v>94</v>
      </c>
      <c r="E28" s="29" t="s">
        <v>95</v>
      </c>
      <c r="F28" s="29"/>
      <c r="G28" s="30"/>
      <c r="H28" s="31">
        <v>32651</v>
      </c>
      <c r="I28" s="32">
        <v>32651</v>
      </c>
      <c r="J28" s="25">
        <v>1</v>
      </c>
      <c r="K28" s="25">
        <v>19</v>
      </c>
      <c r="L28" s="25"/>
      <c r="M28" s="25"/>
      <c r="N28" s="30" t="s">
        <v>41</v>
      </c>
      <c r="O28" s="25" t="str">
        <f t="shared" si="0"/>
        <v>LOTE-45-HUI-000000001-19</v>
      </c>
      <c r="P28" s="25" t="s">
        <v>42</v>
      </c>
      <c r="Q28" s="29">
        <v>1</v>
      </c>
      <c r="R28" s="25">
        <v>2</v>
      </c>
      <c r="S28" s="25" t="s">
        <v>43</v>
      </c>
      <c r="T28" s="28" t="s">
        <v>96</v>
      </c>
    </row>
    <row r="29" spans="1:20" s="33" customFormat="1" ht="21" customHeight="1" x14ac:dyDescent="0.2">
      <c r="A29" s="25">
        <v>20</v>
      </c>
      <c r="B29" s="26" t="s">
        <v>38</v>
      </c>
      <c r="C29" s="27" t="s">
        <v>39</v>
      </c>
      <c r="D29" s="28" t="s">
        <v>97</v>
      </c>
      <c r="E29" s="29" t="s">
        <v>98</v>
      </c>
      <c r="F29" s="29"/>
      <c r="G29" s="30"/>
      <c r="H29" s="31">
        <v>32651</v>
      </c>
      <c r="I29" s="32">
        <v>32843</v>
      </c>
      <c r="J29" s="25">
        <v>1</v>
      </c>
      <c r="K29" s="25">
        <v>20</v>
      </c>
      <c r="L29" s="25"/>
      <c r="M29" s="25"/>
      <c r="N29" s="30" t="s">
        <v>41</v>
      </c>
      <c r="O29" s="25" t="str">
        <f t="shared" si="0"/>
        <v>LOTE-45-HUI-000000001-20</v>
      </c>
      <c r="P29" s="25" t="s">
        <v>42</v>
      </c>
      <c r="Q29" s="29">
        <v>1</v>
      </c>
      <c r="R29" s="25">
        <v>4</v>
      </c>
      <c r="S29" s="25" t="s">
        <v>43</v>
      </c>
      <c r="T29" s="28" t="s">
        <v>99</v>
      </c>
    </row>
    <row r="30" spans="1:20" s="33" customFormat="1" ht="21" customHeight="1" x14ac:dyDescent="0.2">
      <c r="A30" s="25">
        <v>21</v>
      </c>
      <c r="B30" s="26" t="s">
        <v>38</v>
      </c>
      <c r="C30" s="27" t="s">
        <v>39</v>
      </c>
      <c r="D30" s="28" t="s">
        <v>100</v>
      </c>
      <c r="E30" s="29" t="s">
        <v>101</v>
      </c>
      <c r="F30" s="29"/>
      <c r="G30" s="30"/>
      <c r="H30" s="31">
        <v>32651</v>
      </c>
      <c r="I30" s="32">
        <v>32651</v>
      </c>
      <c r="J30" s="25">
        <v>1</v>
      </c>
      <c r="K30" s="25">
        <v>21</v>
      </c>
      <c r="L30" s="25"/>
      <c r="M30" s="25"/>
      <c r="N30" s="30" t="s">
        <v>41</v>
      </c>
      <c r="O30" s="25" t="str">
        <f t="shared" si="0"/>
        <v>LOTE-45-HUI-000000001-21</v>
      </c>
      <c r="P30" s="25" t="s">
        <v>42</v>
      </c>
      <c r="Q30" s="29">
        <v>1</v>
      </c>
      <c r="R30" s="25">
        <v>2</v>
      </c>
      <c r="S30" s="25" t="s">
        <v>43</v>
      </c>
      <c r="T30" s="28" t="s">
        <v>102</v>
      </c>
    </row>
    <row r="31" spans="1:20" s="33" customFormat="1" ht="21" customHeight="1" x14ac:dyDescent="0.2">
      <c r="A31" s="25">
        <v>22</v>
      </c>
      <c r="B31" s="26" t="s">
        <v>38</v>
      </c>
      <c r="C31" s="27" t="s">
        <v>39</v>
      </c>
      <c r="D31" s="28" t="s">
        <v>103</v>
      </c>
      <c r="E31" s="29" t="s">
        <v>104</v>
      </c>
      <c r="F31" s="29"/>
      <c r="G31" s="30"/>
      <c r="H31" s="31">
        <v>32651</v>
      </c>
      <c r="I31" s="32">
        <v>33729</v>
      </c>
      <c r="J31" s="25">
        <v>1</v>
      </c>
      <c r="K31" s="25">
        <v>22</v>
      </c>
      <c r="L31" s="25"/>
      <c r="M31" s="25"/>
      <c r="N31" s="30" t="s">
        <v>41</v>
      </c>
      <c r="O31" s="25" t="str">
        <f t="shared" si="0"/>
        <v>LOTE-45-HUI-000000001-22</v>
      </c>
      <c r="P31" s="25" t="s">
        <v>42</v>
      </c>
      <c r="Q31" s="29">
        <v>1</v>
      </c>
      <c r="R31" s="25">
        <v>9</v>
      </c>
      <c r="S31" s="25" t="s">
        <v>43</v>
      </c>
      <c r="T31" s="28" t="s">
        <v>105</v>
      </c>
    </row>
    <row r="32" spans="1:20" s="33" customFormat="1" ht="21" customHeight="1" x14ac:dyDescent="0.2">
      <c r="A32" s="25">
        <v>23</v>
      </c>
      <c r="B32" s="26" t="s">
        <v>38</v>
      </c>
      <c r="C32" s="27" t="s">
        <v>39</v>
      </c>
      <c r="D32" s="28" t="s">
        <v>106</v>
      </c>
      <c r="E32" s="29" t="s">
        <v>107</v>
      </c>
      <c r="F32" s="29"/>
      <c r="G32" s="30"/>
      <c r="H32" s="31">
        <v>32652</v>
      </c>
      <c r="I32" s="32">
        <v>32988</v>
      </c>
      <c r="J32" s="25">
        <v>1</v>
      </c>
      <c r="K32" s="25">
        <v>23</v>
      </c>
      <c r="L32" s="25"/>
      <c r="M32" s="25"/>
      <c r="N32" s="30" t="s">
        <v>41</v>
      </c>
      <c r="O32" s="25" t="str">
        <f t="shared" si="0"/>
        <v>LOTE-45-HUI-000000001-23</v>
      </c>
      <c r="P32" s="25" t="s">
        <v>42</v>
      </c>
      <c r="Q32" s="29">
        <v>1</v>
      </c>
      <c r="R32" s="25">
        <v>7</v>
      </c>
      <c r="S32" s="25" t="s">
        <v>43</v>
      </c>
      <c r="T32" s="28" t="s">
        <v>108</v>
      </c>
    </row>
    <row r="33" spans="1:20" s="33" customFormat="1" ht="21" customHeight="1" x14ac:dyDescent="0.2">
      <c r="A33" s="25">
        <v>24</v>
      </c>
      <c r="B33" s="26" t="s">
        <v>38</v>
      </c>
      <c r="C33" s="27" t="s">
        <v>39</v>
      </c>
      <c r="D33" s="28" t="s">
        <v>109</v>
      </c>
      <c r="E33" s="29" t="s">
        <v>110</v>
      </c>
      <c r="F33" s="29"/>
      <c r="G33" s="30"/>
      <c r="H33" s="31">
        <v>32652</v>
      </c>
      <c r="I33" s="32">
        <v>32906</v>
      </c>
      <c r="J33" s="25">
        <v>1</v>
      </c>
      <c r="K33" s="25">
        <v>24</v>
      </c>
      <c r="L33" s="25"/>
      <c r="M33" s="25"/>
      <c r="N33" s="30" t="s">
        <v>41</v>
      </c>
      <c r="O33" s="25" t="str">
        <f t="shared" si="0"/>
        <v>LOTE-45-HUI-000000001-24</v>
      </c>
      <c r="P33" s="25" t="s">
        <v>42</v>
      </c>
      <c r="Q33" s="29">
        <v>1</v>
      </c>
      <c r="R33" s="25">
        <v>14</v>
      </c>
      <c r="S33" s="25" t="s">
        <v>43</v>
      </c>
      <c r="T33" s="28" t="s">
        <v>111</v>
      </c>
    </row>
    <row r="34" spans="1:20" s="33" customFormat="1" ht="21" customHeight="1" x14ac:dyDescent="0.2">
      <c r="A34" s="25">
        <v>25</v>
      </c>
      <c r="B34" s="26" t="s">
        <v>38</v>
      </c>
      <c r="C34" s="27" t="s">
        <v>39</v>
      </c>
      <c r="D34" s="28" t="s">
        <v>112</v>
      </c>
      <c r="E34" s="29" t="s">
        <v>113</v>
      </c>
      <c r="F34" s="29"/>
      <c r="G34" s="30"/>
      <c r="H34" s="31">
        <v>32646</v>
      </c>
      <c r="I34" s="32">
        <v>33106</v>
      </c>
      <c r="J34" s="25">
        <v>1</v>
      </c>
      <c r="K34" s="25">
        <v>25</v>
      </c>
      <c r="L34" s="25"/>
      <c r="M34" s="25"/>
      <c r="N34" s="30" t="s">
        <v>41</v>
      </c>
      <c r="O34" s="25" t="str">
        <f t="shared" si="0"/>
        <v>LOTE-45-HUI-000000001-25</v>
      </c>
      <c r="P34" s="25" t="s">
        <v>42</v>
      </c>
      <c r="Q34" s="29">
        <v>1</v>
      </c>
      <c r="R34" s="25">
        <v>5</v>
      </c>
      <c r="S34" s="25" t="s">
        <v>43</v>
      </c>
      <c r="T34" s="28" t="s">
        <v>114</v>
      </c>
    </row>
    <row r="35" spans="1:20" s="33" customFormat="1" ht="21" customHeight="1" x14ac:dyDescent="0.2">
      <c r="A35" s="25">
        <v>26</v>
      </c>
      <c r="B35" s="26" t="s">
        <v>38</v>
      </c>
      <c r="C35" s="27" t="s">
        <v>39</v>
      </c>
      <c r="D35" s="28" t="s">
        <v>115</v>
      </c>
      <c r="E35" s="29" t="s">
        <v>116</v>
      </c>
      <c r="F35" s="29"/>
      <c r="G35" s="30"/>
      <c r="H35" s="31">
        <v>32687</v>
      </c>
      <c r="I35" s="32">
        <v>33570</v>
      </c>
      <c r="J35" s="25">
        <v>1</v>
      </c>
      <c r="K35" s="25">
        <v>26</v>
      </c>
      <c r="L35" s="25"/>
      <c r="M35" s="25"/>
      <c r="N35" s="30" t="s">
        <v>41</v>
      </c>
      <c r="O35" s="25" t="str">
        <f t="shared" si="0"/>
        <v>LOTE-45-HUI-000000001-26</v>
      </c>
      <c r="P35" s="25" t="s">
        <v>42</v>
      </c>
      <c r="Q35" s="29">
        <v>1</v>
      </c>
      <c r="R35" s="25">
        <v>14</v>
      </c>
      <c r="S35" s="25" t="s">
        <v>43</v>
      </c>
      <c r="T35" s="28" t="s">
        <v>117</v>
      </c>
    </row>
    <row r="36" spans="1:20" s="33" customFormat="1" ht="21" customHeight="1" x14ac:dyDescent="0.2">
      <c r="A36" s="25">
        <v>27</v>
      </c>
      <c r="B36" s="26" t="s">
        <v>38</v>
      </c>
      <c r="C36" s="27" t="s">
        <v>39</v>
      </c>
      <c r="D36" s="28" t="s">
        <v>118</v>
      </c>
      <c r="E36" s="29" t="s">
        <v>119</v>
      </c>
      <c r="F36" s="29"/>
      <c r="G36" s="30"/>
      <c r="H36" s="31">
        <v>32686</v>
      </c>
      <c r="I36" s="32">
        <v>32699</v>
      </c>
      <c r="J36" s="25">
        <v>1</v>
      </c>
      <c r="K36" s="25">
        <v>27</v>
      </c>
      <c r="L36" s="25"/>
      <c r="M36" s="25"/>
      <c r="N36" s="30" t="s">
        <v>41</v>
      </c>
      <c r="O36" s="25" t="str">
        <f t="shared" si="0"/>
        <v>LOTE-45-HUI-000000001-27</v>
      </c>
      <c r="P36" s="25" t="s">
        <v>42</v>
      </c>
      <c r="Q36" s="29">
        <v>1</v>
      </c>
      <c r="R36" s="25">
        <v>2</v>
      </c>
      <c r="S36" s="25" t="s">
        <v>43</v>
      </c>
      <c r="T36" s="28" t="s">
        <v>120</v>
      </c>
    </row>
    <row r="37" spans="1:20" s="33" customFormat="1" ht="21" customHeight="1" x14ac:dyDescent="0.2">
      <c r="A37" s="25">
        <v>28</v>
      </c>
      <c r="B37" s="26" t="s">
        <v>38</v>
      </c>
      <c r="C37" s="27" t="s">
        <v>39</v>
      </c>
      <c r="D37" s="28" t="s">
        <v>121</v>
      </c>
      <c r="E37" s="29" t="s">
        <v>122</v>
      </c>
      <c r="F37" s="29"/>
      <c r="G37" s="30"/>
      <c r="H37" s="31">
        <v>32685</v>
      </c>
      <c r="I37" s="32">
        <v>32685</v>
      </c>
      <c r="J37" s="25">
        <v>1</v>
      </c>
      <c r="K37" s="25">
        <v>28</v>
      </c>
      <c r="L37" s="25"/>
      <c r="M37" s="25"/>
      <c r="N37" s="30" t="s">
        <v>41</v>
      </c>
      <c r="O37" s="25" t="str">
        <f t="shared" si="0"/>
        <v>LOTE-45-HUI-000000001-28</v>
      </c>
      <c r="P37" s="25" t="s">
        <v>42</v>
      </c>
      <c r="Q37" s="29">
        <v>1</v>
      </c>
      <c r="R37" s="25">
        <v>2</v>
      </c>
      <c r="S37" s="25" t="s">
        <v>43</v>
      </c>
      <c r="T37" s="28" t="s">
        <v>123</v>
      </c>
    </row>
    <row r="38" spans="1:20" s="33" customFormat="1" ht="21" customHeight="1" x14ac:dyDescent="0.2">
      <c r="A38" s="25">
        <v>29</v>
      </c>
      <c r="B38" s="26" t="s">
        <v>38</v>
      </c>
      <c r="C38" s="27" t="s">
        <v>39</v>
      </c>
      <c r="D38" s="28" t="s">
        <v>124</v>
      </c>
      <c r="E38" s="29" t="s">
        <v>125</v>
      </c>
      <c r="F38" s="29"/>
      <c r="G38" s="30"/>
      <c r="H38" s="31">
        <v>32685</v>
      </c>
      <c r="I38" s="32">
        <v>32685</v>
      </c>
      <c r="J38" s="25">
        <v>1</v>
      </c>
      <c r="K38" s="25">
        <v>29</v>
      </c>
      <c r="L38" s="25"/>
      <c r="M38" s="25"/>
      <c r="N38" s="30" t="s">
        <v>41</v>
      </c>
      <c r="O38" s="25" t="str">
        <f t="shared" si="0"/>
        <v>LOTE-45-HUI-000000001-29</v>
      </c>
      <c r="P38" s="25" t="s">
        <v>42</v>
      </c>
      <c r="Q38" s="29">
        <v>1</v>
      </c>
      <c r="R38" s="25">
        <v>3</v>
      </c>
      <c r="S38" s="25" t="s">
        <v>43</v>
      </c>
      <c r="T38" s="28" t="s">
        <v>126</v>
      </c>
    </row>
    <row r="39" spans="1:20" s="33" customFormat="1" ht="21" customHeight="1" x14ac:dyDescent="0.2">
      <c r="A39" s="25">
        <v>30</v>
      </c>
      <c r="B39" s="26" t="s">
        <v>38</v>
      </c>
      <c r="C39" s="27" t="s">
        <v>39</v>
      </c>
      <c r="D39" s="28" t="s">
        <v>127</v>
      </c>
      <c r="E39" s="29" t="s">
        <v>128</v>
      </c>
      <c r="F39" s="29"/>
      <c r="G39" s="30"/>
      <c r="H39" s="31">
        <v>32685</v>
      </c>
      <c r="I39" s="32">
        <v>33870</v>
      </c>
      <c r="J39" s="25">
        <v>1</v>
      </c>
      <c r="K39" s="25">
        <v>30</v>
      </c>
      <c r="L39" s="25"/>
      <c r="M39" s="25"/>
      <c r="N39" s="30" t="s">
        <v>41</v>
      </c>
      <c r="O39" s="25" t="str">
        <f t="shared" si="0"/>
        <v>LOTE-45-HUI-000000001-30</v>
      </c>
      <c r="P39" s="25" t="s">
        <v>42</v>
      </c>
      <c r="Q39" s="29">
        <v>1</v>
      </c>
      <c r="R39" s="25">
        <v>12</v>
      </c>
      <c r="S39" s="25" t="s">
        <v>43</v>
      </c>
      <c r="T39" s="28" t="s">
        <v>129</v>
      </c>
    </row>
    <row r="40" spans="1:20" s="33" customFormat="1" ht="21" customHeight="1" x14ac:dyDescent="0.2">
      <c r="A40" s="25">
        <v>31</v>
      </c>
      <c r="B40" s="26" t="s">
        <v>38</v>
      </c>
      <c r="C40" s="27" t="s">
        <v>39</v>
      </c>
      <c r="D40" s="28" t="s">
        <v>130</v>
      </c>
      <c r="E40" s="29" t="s">
        <v>131</v>
      </c>
      <c r="F40" s="29"/>
      <c r="G40" s="30"/>
      <c r="H40" s="31">
        <v>32841</v>
      </c>
      <c r="I40" s="32">
        <v>33023</v>
      </c>
      <c r="J40" s="25">
        <v>1</v>
      </c>
      <c r="K40" s="25">
        <v>31</v>
      </c>
      <c r="L40" s="25"/>
      <c r="M40" s="25"/>
      <c r="N40" s="30" t="s">
        <v>41</v>
      </c>
      <c r="O40" s="25" t="str">
        <f t="shared" si="0"/>
        <v>LOTE-45-HUI-000000001-31</v>
      </c>
      <c r="P40" s="25" t="s">
        <v>42</v>
      </c>
      <c r="Q40" s="29">
        <v>1</v>
      </c>
      <c r="R40" s="25">
        <v>2</v>
      </c>
      <c r="S40" s="25" t="s">
        <v>43</v>
      </c>
      <c r="T40" s="28" t="s">
        <v>132</v>
      </c>
    </row>
    <row r="41" spans="1:20" s="33" customFormat="1" ht="21" customHeight="1" x14ac:dyDescent="0.2">
      <c r="A41" s="25">
        <v>32</v>
      </c>
      <c r="B41" s="26" t="s">
        <v>38</v>
      </c>
      <c r="C41" s="27" t="s">
        <v>39</v>
      </c>
      <c r="D41" s="28" t="s">
        <v>133</v>
      </c>
      <c r="E41" s="29" t="s">
        <v>134</v>
      </c>
      <c r="F41" s="29"/>
      <c r="G41" s="30"/>
      <c r="H41" s="31">
        <v>32841</v>
      </c>
      <c r="I41" s="32">
        <v>32846</v>
      </c>
      <c r="J41" s="25">
        <v>1</v>
      </c>
      <c r="K41" s="25">
        <v>32</v>
      </c>
      <c r="L41" s="25"/>
      <c r="M41" s="25"/>
      <c r="N41" s="30" t="s">
        <v>41</v>
      </c>
      <c r="O41" s="25" t="str">
        <f t="shared" si="0"/>
        <v>LOTE-45-HUI-000000001-32</v>
      </c>
      <c r="P41" s="25" t="s">
        <v>42</v>
      </c>
      <c r="Q41" s="29">
        <v>1</v>
      </c>
      <c r="R41" s="25">
        <v>4</v>
      </c>
      <c r="S41" s="25" t="s">
        <v>43</v>
      </c>
      <c r="T41" s="28" t="s">
        <v>135</v>
      </c>
    </row>
    <row r="42" spans="1:20" s="33" customFormat="1" ht="21" customHeight="1" x14ac:dyDescent="0.2">
      <c r="A42" s="25">
        <v>33</v>
      </c>
      <c r="B42" s="26" t="s">
        <v>38</v>
      </c>
      <c r="C42" s="27" t="s">
        <v>39</v>
      </c>
      <c r="D42" s="28" t="s">
        <v>136</v>
      </c>
      <c r="E42" s="29" t="s">
        <v>137</v>
      </c>
      <c r="F42" s="29"/>
      <c r="G42" s="30"/>
      <c r="H42" s="31">
        <v>32841</v>
      </c>
      <c r="I42" s="32">
        <v>32846</v>
      </c>
      <c r="J42" s="25">
        <v>1</v>
      </c>
      <c r="K42" s="25">
        <v>33</v>
      </c>
      <c r="L42" s="25"/>
      <c r="M42" s="25"/>
      <c r="N42" s="30" t="s">
        <v>41</v>
      </c>
      <c r="O42" s="25" t="str">
        <f t="shared" si="0"/>
        <v>LOTE-45-HUI-000000001-33</v>
      </c>
      <c r="P42" s="25" t="s">
        <v>42</v>
      </c>
      <c r="Q42" s="29">
        <v>1</v>
      </c>
      <c r="R42" s="25">
        <v>4</v>
      </c>
      <c r="S42" s="25" t="s">
        <v>43</v>
      </c>
      <c r="T42" s="28" t="s">
        <v>138</v>
      </c>
    </row>
    <row r="43" spans="1:20" s="33" customFormat="1" ht="21" customHeight="1" x14ac:dyDescent="0.2">
      <c r="A43" s="25">
        <v>34</v>
      </c>
      <c r="B43" s="26" t="s">
        <v>38</v>
      </c>
      <c r="C43" s="27" t="s">
        <v>39</v>
      </c>
      <c r="D43" s="28" t="s">
        <v>139</v>
      </c>
      <c r="E43" s="29" t="s">
        <v>140</v>
      </c>
      <c r="F43" s="29"/>
      <c r="G43" s="30"/>
      <c r="H43" s="31">
        <v>32841</v>
      </c>
      <c r="I43" s="32">
        <v>32958</v>
      </c>
      <c r="J43" s="25">
        <v>1</v>
      </c>
      <c r="K43" s="25">
        <v>34</v>
      </c>
      <c r="L43" s="25"/>
      <c r="M43" s="25"/>
      <c r="N43" s="30" t="s">
        <v>41</v>
      </c>
      <c r="O43" s="25" t="str">
        <f t="shared" si="0"/>
        <v>LOTE-45-HUI-000000001-34</v>
      </c>
      <c r="P43" s="25" t="s">
        <v>42</v>
      </c>
      <c r="Q43" s="29">
        <v>1</v>
      </c>
      <c r="R43" s="25">
        <v>5</v>
      </c>
      <c r="S43" s="25" t="s">
        <v>43</v>
      </c>
      <c r="T43" s="28" t="s">
        <v>141</v>
      </c>
    </row>
    <row r="44" spans="1:20" s="33" customFormat="1" ht="21" customHeight="1" x14ac:dyDescent="0.2">
      <c r="A44" s="25">
        <v>35</v>
      </c>
      <c r="B44" s="26" t="s">
        <v>38</v>
      </c>
      <c r="C44" s="27" t="s">
        <v>39</v>
      </c>
      <c r="D44" s="28" t="s">
        <v>142</v>
      </c>
      <c r="E44" s="29" t="s">
        <v>143</v>
      </c>
      <c r="F44" s="29"/>
      <c r="G44" s="30"/>
      <c r="H44" s="31">
        <v>32841</v>
      </c>
      <c r="I44" s="32">
        <v>32841</v>
      </c>
      <c r="J44" s="25">
        <v>1</v>
      </c>
      <c r="K44" s="25">
        <v>35</v>
      </c>
      <c r="L44" s="25"/>
      <c r="M44" s="25"/>
      <c r="N44" s="30" t="s">
        <v>41</v>
      </c>
      <c r="O44" s="25" t="str">
        <f t="shared" si="0"/>
        <v>LOTE-45-HUI-000000001-35</v>
      </c>
      <c r="P44" s="25" t="s">
        <v>42</v>
      </c>
      <c r="Q44" s="29">
        <v>1</v>
      </c>
      <c r="R44" s="25">
        <v>2</v>
      </c>
      <c r="S44" s="25" t="s">
        <v>43</v>
      </c>
      <c r="T44" s="28" t="s">
        <v>144</v>
      </c>
    </row>
    <row r="45" spans="1:20" s="33" customFormat="1" ht="21" customHeight="1" x14ac:dyDescent="0.2">
      <c r="A45" s="25">
        <v>36</v>
      </c>
      <c r="B45" s="26" t="s">
        <v>38</v>
      </c>
      <c r="C45" s="27" t="s">
        <v>39</v>
      </c>
      <c r="D45" s="28" t="s">
        <v>145</v>
      </c>
      <c r="E45" s="29" t="s">
        <v>146</v>
      </c>
      <c r="F45" s="29"/>
      <c r="G45" s="30"/>
      <c r="H45" s="31">
        <v>32841</v>
      </c>
      <c r="I45" s="32">
        <v>33220</v>
      </c>
      <c r="J45" s="25">
        <v>1</v>
      </c>
      <c r="K45" s="25">
        <v>36</v>
      </c>
      <c r="L45" s="25"/>
      <c r="M45" s="25"/>
      <c r="N45" s="30" t="s">
        <v>41</v>
      </c>
      <c r="O45" s="25" t="str">
        <f t="shared" si="0"/>
        <v>LOTE-45-HUI-000000001-36</v>
      </c>
      <c r="P45" s="25" t="s">
        <v>42</v>
      </c>
      <c r="Q45" s="29">
        <v>1</v>
      </c>
      <c r="R45" s="25">
        <v>2</v>
      </c>
      <c r="S45" s="25" t="s">
        <v>43</v>
      </c>
      <c r="T45" s="28" t="s">
        <v>147</v>
      </c>
    </row>
    <row r="46" spans="1:20" s="33" customFormat="1" ht="21" customHeight="1" x14ac:dyDescent="0.2">
      <c r="A46" s="25">
        <v>37</v>
      </c>
      <c r="B46" s="26" t="s">
        <v>38</v>
      </c>
      <c r="C46" s="27" t="s">
        <v>39</v>
      </c>
      <c r="D46" s="28" t="s">
        <v>148</v>
      </c>
      <c r="E46" s="29" t="s">
        <v>149</v>
      </c>
      <c r="F46" s="29"/>
      <c r="G46" s="30"/>
      <c r="H46" s="31">
        <v>32840</v>
      </c>
      <c r="I46" s="32">
        <v>32986</v>
      </c>
      <c r="J46" s="25">
        <v>1</v>
      </c>
      <c r="K46" s="25">
        <v>37</v>
      </c>
      <c r="L46" s="25"/>
      <c r="M46" s="25"/>
      <c r="N46" s="30" t="s">
        <v>41</v>
      </c>
      <c r="O46" s="25" t="str">
        <f t="shared" si="0"/>
        <v>LOTE-45-HUI-000000001-37</v>
      </c>
      <c r="P46" s="25" t="s">
        <v>42</v>
      </c>
      <c r="Q46" s="29">
        <v>1</v>
      </c>
      <c r="R46" s="25">
        <v>2</v>
      </c>
      <c r="S46" s="25" t="s">
        <v>43</v>
      </c>
      <c r="T46" s="28" t="s">
        <v>150</v>
      </c>
    </row>
    <row r="47" spans="1:20" s="33" customFormat="1" ht="21" customHeight="1" x14ac:dyDescent="0.2">
      <c r="A47" s="25">
        <v>38</v>
      </c>
      <c r="B47" s="26" t="s">
        <v>38</v>
      </c>
      <c r="C47" s="27" t="s">
        <v>39</v>
      </c>
      <c r="D47" s="28" t="s">
        <v>151</v>
      </c>
      <c r="E47" s="29" t="s">
        <v>152</v>
      </c>
      <c r="F47" s="29"/>
      <c r="G47" s="30"/>
      <c r="H47" s="31">
        <v>32840</v>
      </c>
      <c r="I47" s="32">
        <v>32846</v>
      </c>
      <c r="J47" s="25">
        <v>1</v>
      </c>
      <c r="K47" s="25">
        <v>38</v>
      </c>
      <c r="L47" s="25"/>
      <c r="M47" s="25"/>
      <c r="N47" s="30" t="s">
        <v>41</v>
      </c>
      <c r="O47" s="25" t="str">
        <f t="shared" si="0"/>
        <v>LOTE-45-HUI-000000001-38</v>
      </c>
      <c r="P47" s="25" t="s">
        <v>42</v>
      </c>
      <c r="Q47" s="29">
        <v>1</v>
      </c>
      <c r="R47" s="25">
        <v>2</v>
      </c>
      <c r="S47" s="25" t="s">
        <v>43</v>
      </c>
      <c r="T47" s="28" t="s">
        <v>153</v>
      </c>
    </row>
    <row r="48" spans="1:20" s="33" customFormat="1" ht="21" customHeight="1" x14ac:dyDescent="0.2">
      <c r="A48" s="25">
        <v>39</v>
      </c>
      <c r="B48" s="26" t="s">
        <v>38</v>
      </c>
      <c r="C48" s="27" t="s">
        <v>39</v>
      </c>
      <c r="D48" s="28" t="s">
        <v>154</v>
      </c>
      <c r="E48" s="29" t="s">
        <v>155</v>
      </c>
      <c r="F48" s="29"/>
      <c r="G48" s="30"/>
      <c r="H48" s="31">
        <v>32839</v>
      </c>
      <c r="I48" s="32">
        <v>32842</v>
      </c>
      <c r="J48" s="25">
        <v>1</v>
      </c>
      <c r="K48" s="25">
        <v>39</v>
      </c>
      <c r="L48" s="25"/>
      <c r="M48" s="25"/>
      <c r="N48" s="30" t="s">
        <v>41</v>
      </c>
      <c r="O48" s="25" t="str">
        <f t="shared" si="0"/>
        <v>LOTE-45-HUI-000000001-39</v>
      </c>
      <c r="P48" s="25" t="s">
        <v>42</v>
      </c>
      <c r="Q48" s="29">
        <v>1</v>
      </c>
      <c r="R48" s="25">
        <v>12</v>
      </c>
      <c r="S48" s="25" t="s">
        <v>43</v>
      </c>
      <c r="T48" s="28" t="s">
        <v>156</v>
      </c>
    </row>
    <row r="49" spans="1:20" s="33" customFormat="1" ht="21" customHeight="1" x14ac:dyDescent="0.2">
      <c r="A49" s="25">
        <v>40</v>
      </c>
      <c r="B49" s="26" t="s">
        <v>38</v>
      </c>
      <c r="C49" s="27" t="s">
        <v>39</v>
      </c>
      <c r="D49" s="28" t="s">
        <v>157</v>
      </c>
      <c r="E49" s="29" t="s">
        <v>158</v>
      </c>
      <c r="F49" s="29"/>
      <c r="G49" s="30"/>
      <c r="H49" s="31">
        <v>32839</v>
      </c>
      <c r="I49" s="32">
        <v>32839</v>
      </c>
      <c r="J49" s="25">
        <v>1</v>
      </c>
      <c r="K49" s="25">
        <v>40</v>
      </c>
      <c r="L49" s="25"/>
      <c r="M49" s="25"/>
      <c r="N49" s="30" t="s">
        <v>41</v>
      </c>
      <c r="O49" s="25" t="str">
        <f t="shared" si="0"/>
        <v>LOTE-45-HUI-000000001-40</v>
      </c>
      <c r="P49" s="25" t="s">
        <v>42</v>
      </c>
      <c r="Q49" s="29">
        <v>1</v>
      </c>
      <c r="R49" s="25">
        <v>2</v>
      </c>
      <c r="S49" s="25" t="s">
        <v>43</v>
      </c>
      <c r="T49" s="28" t="s">
        <v>159</v>
      </c>
    </row>
    <row r="50" spans="1:20" s="33" customFormat="1" ht="21" customHeight="1" x14ac:dyDescent="0.2">
      <c r="A50" s="25">
        <v>41</v>
      </c>
      <c r="B50" s="26" t="s">
        <v>38</v>
      </c>
      <c r="C50" s="27" t="s">
        <v>39</v>
      </c>
      <c r="D50" s="28" t="s">
        <v>160</v>
      </c>
      <c r="E50" s="29" t="s">
        <v>161</v>
      </c>
      <c r="F50" s="29"/>
      <c r="G50" s="30"/>
      <c r="H50" s="31">
        <v>32839</v>
      </c>
      <c r="I50" s="32">
        <v>32839</v>
      </c>
      <c r="J50" s="25">
        <v>1</v>
      </c>
      <c r="K50" s="25">
        <v>41</v>
      </c>
      <c r="L50" s="25"/>
      <c r="M50" s="25"/>
      <c r="N50" s="30" t="s">
        <v>41</v>
      </c>
      <c r="O50" s="25" t="str">
        <f t="shared" si="0"/>
        <v>LOTE-45-HUI-000000001-41</v>
      </c>
      <c r="P50" s="25" t="s">
        <v>42</v>
      </c>
      <c r="Q50" s="29">
        <v>1</v>
      </c>
      <c r="R50" s="25">
        <v>3</v>
      </c>
      <c r="S50" s="25" t="s">
        <v>43</v>
      </c>
      <c r="T50" s="28" t="s">
        <v>162</v>
      </c>
    </row>
    <row r="51" spans="1:20" s="33" customFormat="1" ht="21" customHeight="1" x14ac:dyDescent="0.2">
      <c r="A51" s="25">
        <v>42</v>
      </c>
      <c r="B51" s="26" t="s">
        <v>38</v>
      </c>
      <c r="C51" s="27" t="s">
        <v>39</v>
      </c>
      <c r="D51" s="28" t="s">
        <v>163</v>
      </c>
      <c r="E51" s="29" t="s">
        <v>164</v>
      </c>
      <c r="F51" s="29"/>
      <c r="G51" s="30"/>
      <c r="H51" s="31">
        <v>32839</v>
      </c>
      <c r="I51" s="32">
        <v>32988</v>
      </c>
      <c r="J51" s="25">
        <v>1</v>
      </c>
      <c r="K51" s="25">
        <v>42</v>
      </c>
      <c r="L51" s="25"/>
      <c r="M51" s="25"/>
      <c r="N51" s="30" t="s">
        <v>41</v>
      </c>
      <c r="O51" s="25" t="str">
        <f t="shared" si="0"/>
        <v>LOTE-45-HUI-000000001-42</v>
      </c>
      <c r="P51" s="25" t="s">
        <v>42</v>
      </c>
      <c r="Q51" s="29">
        <v>1</v>
      </c>
      <c r="R51" s="25">
        <v>4</v>
      </c>
      <c r="S51" s="25" t="s">
        <v>43</v>
      </c>
      <c r="T51" s="28" t="s">
        <v>165</v>
      </c>
    </row>
    <row r="52" spans="1:20" s="33" customFormat="1" ht="21" customHeight="1" x14ac:dyDescent="0.2">
      <c r="A52" s="25">
        <v>43</v>
      </c>
      <c r="B52" s="26" t="s">
        <v>38</v>
      </c>
      <c r="C52" s="27" t="s">
        <v>39</v>
      </c>
      <c r="D52" s="28" t="s">
        <v>166</v>
      </c>
      <c r="E52" s="29" t="s">
        <v>167</v>
      </c>
      <c r="F52" s="29"/>
      <c r="G52" s="30"/>
      <c r="H52" s="31">
        <v>32839</v>
      </c>
      <c r="I52" s="32">
        <v>33480</v>
      </c>
      <c r="J52" s="25">
        <v>1</v>
      </c>
      <c r="K52" s="25">
        <v>43</v>
      </c>
      <c r="L52" s="25"/>
      <c r="M52" s="25"/>
      <c r="N52" s="30" t="s">
        <v>41</v>
      </c>
      <c r="O52" s="25" t="str">
        <f t="shared" si="0"/>
        <v>LOTE-45-HUI-000000001-43</v>
      </c>
      <c r="P52" s="25" t="s">
        <v>42</v>
      </c>
      <c r="Q52" s="29">
        <v>1</v>
      </c>
      <c r="R52" s="25">
        <v>3</v>
      </c>
      <c r="S52" s="25" t="s">
        <v>43</v>
      </c>
      <c r="T52" s="28" t="s">
        <v>168</v>
      </c>
    </row>
    <row r="53" spans="1:20" s="33" customFormat="1" ht="21" customHeight="1" x14ac:dyDescent="0.2">
      <c r="A53" s="25">
        <v>44</v>
      </c>
      <c r="B53" s="26" t="s">
        <v>38</v>
      </c>
      <c r="C53" s="27" t="s">
        <v>39</v>
      </c>
      <c r="D53" s="28" t="s">
        <v>169</v>
      </c>
      <c r="E53" s="29" t="s">
        <v>170</v>
      </c>
      <c r="F53" s="29"/>
      <c r="G53" s="30"/>
      <c r="H53" s="31">
        <v>32839</v>
      </c>
      <c r="I53" s="32">
        <v>33133</v>
      </c>
      <c r="J53" s="25">
        <v>1</v>
      </c>
      <c r="K53" s="25">
        <v>44</v>
      </c>
      <c r="L53" s="25"/>
      <c r="M53" s="25"/>
      <c r="N53" s="30" t="s">
        <v>41</v>
      </c>
      <c r="O53" s="25" t="str">
        <f t="shared" si="0"/>
        <v>LOTE-45-HUI-000000001-44</v>
      </c>
      <c r="P53" s="25" t="s">
        <v>42</v>
      </c>
      <c r="Q53" s="29">
        <v>1</v>
      </c>
      <c r="R53" s="25">
        <v>1</v>
      </c>
      <c r="S53" s="25" t="s">
        <v>43</v>
      </c>
      <c r="T53" s="28" t="s">
        <v>171</v>
      </c>
    </row>
    <row r="54" spans="1:20" s="33" customFormat="1" ht="21" customHeight="1" x14ac:dyDescent="0.2">
      <c r="A54" s="25">
        <v>45</v>
      </c>
      <c r="B54" s="26" t="s">
        <v>38</v>
      </c>
      <c r="C54" s="27" t="s">
        <v>39</v>
      </c>
      <c r="D54" s="28" t="s">
        <v>172</v>
      </c>
      <c r="E54" s="29" t="s">
        <v>173</v>
      </c>
      <c r="F54" s="29"/>
      <c r="G54" s="30"/>
      <c r="H54" s="31">
        <v>32839</v>
      </c>
      <c r="I54" s="32">
        <v>32932</v>
      </c>
      <c r="J54" s="25">
        <v>1</v>
      </c>
      <c r="K54" s="25">
        <v>45</v>
      </c>
      <c r="L54" s="25"/>
      <c r="M54" s="25"/>
      <c r="N54" s="30" t="s">
        <v>41</v>
      </c>
      <c r="O54" s="25" t="str">
        <f t="shared" si="0"/>
        <v>LOTE-45-HUI-000000001-45</v>
      </c>
      <c r="P54" s="25" t="s">
        <v>42</v>
      </c>
      <c r="Q54" s="29">
        <v>1</v>
      </c>
      <c r="R54" s="25">
        <v>2</v>
      </c>
      <c r="S54" s="25" t="s">
        <v>43</v>
      </c>
      <c r="T54" s="28" t="s">
        <v>174</v>
      </c>
    </row>
    <row r="55" spans="1:20" s="33" customFormat="1" ht="21" customHeight="1" x14ac:dyDescent="0.2">
      <c r="A55" s="25">
        <v>46</v>
      </c>
      <c r="B55" s="26" t="s">
        <v>38</v>
      </c>
      <c r="C55" s="27" t="s">
        <v>39</v>
      </c>
      <c r="D55" s="28" t="s">
        <v>175</v>
      </c>
      <c r="E55" s="29" t="s">
        <v>176</v>
      </c>
      <c r="F55" s="29"/>
      <c r="G55" s="30"/>
      <c r="H55" s="31">
        <v>32839</v>
      </c>
      <c r="I55" s="32">
        <v>32920</v>
      </c>
      <c r="J55" s="25">
        <v>1</v>
      </c>
      <c r="K55" s="25">
        <v>46</v>
      </c>
      <c r="L55" s="25"/>
      <c r="M55" s="25"/>
      <c r="N55" s="30" t="s">
        <v>41</v>
      </c>
      <c r="O55" s="25" t="str">
        <f t="shared" si="0"/>
        <v>LOTE-45-HUI-000000001-46</v>
      </c>
      <c r="P55" s="25" t="s">
        <v>42</v>
      </c>
      <c r="Q55" s="29">
        <v>1</v>
      </c>
      <c r="R55" s="25">
        <v>5</v>
      </c>
      <c r="S55" s="25" t="s">
        <v>43</v>
      </c>
      <c r="T55" s="28" t="s">
        <v>177</v>
      </c>
    </row>
    <row r="56" spans="1:20" s="33" customFormat="1" ht="21" customHeight="1" x14ac:dyDescent="0.2">
      <c r="A56" s="25">
        <v>47</v>
      </c>
      <c r="B56" s="26" t="s">
        <v>38</v>
      </c>
      <c r="C56" s="27" t="s">
        <v>39</v>
      </c>
      <c r="D56" s="28" t="s">
        <v>178</v>
      </c>
      <c r="E56" s="29" t="s">
        <v>179</v>
      </c>
      <c r="F56" s="29"/>
      <c r="G56" s="30"/>
      <c r="H56" s="31">
        <v>32682</v>
      </c>
      <c r="I56" s="32">
        <v>33087</v>
      </c>
      <c r="J56" s="25">
        <v>1</v>
      </c>
      <c r="K56" s="25">
        <v>47</v>
      </c>
      <c r="L56" s="25"/>
      <c r="M56" s="25"/>
      <c r="N56" s="30" t="s">
        <v>41</v>
      </c>
      <c r="O56" s="25" t="str">
        <f t="shared" si="0"/>
        <v>LOTE-45-HUI-000000001-47</v>
      </c>
      <c r="P56" s="25" t="s">
        <v>42</v>
      </c>
      <c r="Q56" s="29">
        <v>1</v>
      </c>
      <c r="R56" s="25">
        <v>5</v>
      </c>
      <c r="S56" s="25" t="s">
        <v>43</v>
      </c>
      <c r="T56" s="28" t="s">
        <v>180</v>
      </c>
    </row>
    <row r="57" spans="1:20" s="33" customFormat="1" ht="21" customHeight="1" x14ac:dyDescent="0.2">
      <c r="A57" s="25">
        <v>48</v>
      </c>
      <c r="B57" s="26" t="s">
        <v>38</v>
      </c>
      <c r="C57" s="27" t="s">
        <v>39</v>
      </c>
      <c r="D57" s="28" t="s">
        <v>181</v>
      </c>
      <c r="E57" s="29" t="s">
        <v>182</v>
      </c>
      <c r="F57" s="29"/>
      <c r="G57" s="30"/>
      <c r="H57" s="31">
        <v>32685</v>
      </c>
      <c r="I57" s="32">
        <v>32685</v>
      </c>
      <c r="J57" s="25">
        <v>1</v>
      </c>
      <c r="K57" s="25">
        <v>48</v>
      </c>
      <c r="L57" s="25"/>
      <c r="M57" s="25"/>
      <c r="N57" s="30" t="s">
        <v>41</v>
      </c>
      <c r="O57" s="25" t="str">
        <f t="shared" si="0"/>
        <v>LOTE-45-HUI-000000001-48</v>
      </c>
      <c r="P57" s="25" t="s">
        <v>42</v>
      </c>
      <c r="Q57" s="29">
        <v>1</v>
      </c>
      <c r="R57" s="25">
        <v>5</v>
      </c>
      <c r="S57" s="25" t="s">
        <v>43</v>
      </c>
      <c r="T57" s="28" t="s">
        <v>183</v>
      </c>
    </row>
    <row r="58" spans="1:20" s="33" customFormat="1" ht="21" customHeight="1" x14ac:dyDescent="0.2">
      <c r="A58" s="25">
        <v>49</v>
      </c>
      <c r="B58" s="26" t="s">
        <v>38</v>
      </c>
      <c r="C58" s="27" t="s">
        <v>39</v>
      </c>
      <c r="D58" s="28" t="s">
        <v>184</v>
      </c>
      <c r="E58" s="29" t="s">
        <v>185</v>
      </c>
      <c r="F58" s="29"/>
      <c r="G58" s="30"/>
      <c r="H58" s="31">
        <v>32574</v>
      </c>
      <c r="I58" s="32">
        <v>33567</v>
      </c>
      <c r="J58" s="25">
        <v>1</v>
      </c>
      <c r="K58" s="25">
        <v>49</v>
      </c>
      <c r="L58" s="25"/>
      <c r="M58" s="25"/>
      <c r="N58" s="30" t="s">
        <v>41</v>
      </c>
      <c r="O58" s="25" t="str">
        <f t="shared" si="0"/>
        <v>LOTE-45-HUI-000000001-49</v>
      </c>
      <c r="P58" s="25" t="s">
        <v>42</v>
      </c>
      <c r="Q58" s="29">
        <v>1</v>
      </c>
      <c r="R58" s="25">
        <v>18</v>
      </c>
      <c r="S58" s="25" t="s">
        <v>43</v>
      </c>
      <c r="T58" s="28" t="s">
        <v>186</v>
      </c>
    </row>
    <row r="59" spans="1:20" s="33" customFormat="1" ht="21" customHeight="1" x14ac:dyDescent="0.2">
      <c r="A59" s="25">
        <v>50</v>
      </c>
      <c r="B59" s="26" t="s">
        <v>38</v>
      </c>
      <c r="C59" s="27" t="s">
        <v>39</v>
      </c>
      <c r="D59" s="28" t="s">
        <v>187</v>
      </c>
      <c r="E59" s="29" t="s">
        <v>188</v>
      </c>
      <c r="F59" s="29"/>
      <c r="G59" s="30"/>
      <c r="H59" s="31">
        <v>32570</v>
      </c>
      <c r="I59" s="32">
        <v>32575</v>
      </c>
      <c r="J59" s="25">
        <v>1</v>
      </c>
      <c r="K59" s="25">
        <v>50</v>
      </c>
      <c r="L59" s="25"/>
      <c r="M59" s="25"/>
      <c r="N59" s="30" t="s">
        <v>41</v>
      </c>
      <c r="O59" s="25" t="str">
        <f t="shared" si="0"/>
        <v>LOTE-45-HUI-000000001-50</v>
      </c>
      <c r="P59" s="25" t="s">
        <v>42</v>
      </c>
      <c r="Q59" s="29">
        <v>1</v>
      </c>
      <c r="R59" s="25">
        <v>3</v>
      </c>
      <c r="S59" s="25" t="s">
        <v>43</v>
      </c>
      <c r="T59" s="28" t="s">
        <v>189</v>
      </c>
    </row>
    <row r="60" spans="1:20" s="33" customFormat="1" ht="21" customHeight="1" x14ac:dyDescent="0.2">
      <c r="A60" s="25">
        <v>51</v>
      </c>
      <c r="B60" s="26" t="s">
        <v>38</v>
      </c>
      <c r="C60" s="27" t="s">
        <v>39</v>
      </c>
      <c r="D60" s="28" t="s">
        <v>190</v>
      </c>
      <c r="E60" s="29" t="s">
        <v>191</v>
      </c>
      <c r="F60" s="29"/>
      <c r="G60" s="30"/>
      <c r="H60" s="31">
        <v>32574</v>
      </c>
      <c r="I60" s="32">
        <v>34057</v>
      </c>
      <c r="J60" s="25">
        <v>1</v>
      </c>
      <c r="K60" s="25">
        <v>51</v>
      </c>
      <c r="L60" s="25"/>
      <c r="M60" s="25"/>
      <c r="N60" s="30" t="s">
        <v>41</v>
      </c>
      <c r="O60" s="25" t="str">
        <f t="shared" si="0"/>
        <v>LOTE-45-HUI-000000001-51</v>
      </c>
      <c r="P60" s="25" t="s">
        <v>42</v>
      </c>
      <c r="Q60" s="29">
        <v>1</v>
      </c>
      <c r="R60" s="25">
        <v>8</v>
      </c>
      <c r="S60" s="25" t="s">
        <v>43</v>
      </c>
      <c r="T60" s="28" t="s">
        <v>192</v>
      </c>
    </row>
    <row r="61" spans="1:20" s="33" customFormat="1" ht="21" customHeight="1" x14ac:dyDescent="0.2">
      <c r="A61" s="25">
        <v>52</v>
      </c>
      <c r="B61" s="26" t="s">
        <v>38</v>
      </c>
      <c r="C61" s="27" t="s">
        <v>39</v>
      </c>
      <c r="D61" s="28" t="s">
        <v>193</v>
      </c>
      <c r="E61" s="29" t="s">
        <v>194</v>
      </c>
      <c r="F61" s="29"/>
      <c r="G61" s="30"/>
      <c r="H61" s="31">
        <v>32573</v>
      </c>
      <c r="I61" s="32">
        <v>32574</v>
      </c>
      <c r="J61" s="25">
        <v>1</v>
      </c>
      <c r="K61" s="25">
        <v>52</v>
      </c>
      <c r="L61" s="25"/>
      <c r="M61" s="25"/>
      <c r="N61" s="30" t="s">
        <v>41</v>
      </c>
      <c r="O61" s="25" t="str">
        <f t="shared" si="0"/>
        <v>LOTE-45-HUI-000000001-52</v>
      </c>
      <c r="P61" s="25" t="s">
        <v>42</v>
      </c>
      <c r="Q61" s="29">
        <v>1</v>
      </c>
      <c r="R61" s="25">
        <v>4</v>
      </c>
      <c r="S61" s="25" t="s">
        <v>43</v>
      </c>
      <c r="T61" s="28" t="s">
        <v>195</v>
      </c>
    </row>
    <row r="62" spans="1:20" s="33" customFormat="1" ht="21" customHeight="1" x14ac:dyDescent="0.2">
      <c r="A62" s="25">
        <v>53</v>
      </c>
      <c r="B62" s="26" t="s">
        <v>38</v>
      </c>
      <c r="C62" s="27" t="s">
        <v>39</v>
      </c>
      <c r="D62" s="28" t="s">
        <v>196</v>
      </c>
      <c r="E62" s="29" t="s">
        <v>197</v>
      </c>
      <c r="F62" s="29"/>
      <c r="G62" s="30"/>
      <c r="H62" s="31">
        <v>32575</v>
      </c>
      <c r="I62" s="32">
        <v>32575</v>
      </c>
      <c r="J62" s="25">
        <v>1</v>
      </c>
      <c r="K62" s="25">
        <v>53</v>
      </c>
      <c r="L62" s="25"/>
      <c r="M62" s="25"/>
      <c r="N62" s="30" t="s">
        <v>41</v>
      </c>
      <c r="O62" s="25" t="str">
        <f t="shared" si="0"/>
        <v>LOTE-45-HUI-000000001-53</v>
      </c>
      <c r="P62" s="25" t="s">
        <v>42</v>
      </c>
      <c r="Q62" s="29">
        <v>1</v>
      </c>
      <c r="R62" s="25">
        <v>2</v>
      </c>
      <c r="S62" s="25" t="s">
        <v>43</v>
      </c>
      <c r="T62" s="28" t="s">
        <v>198</v>
      </c>
    </row>
    <row r="63" spans="1:20" s="33" customFormat="1" ht="21" customHeight="1" x14ac:dyDescent="0.2">
      <c r="A63" s="25">
        <v>54</v>
      </c>
      <c r="B63" s="26" t="s">
        <v>38</v>
      </c>
      <c r="C63" s="27" t="s">
        <v>39</v>
      </c>
      <c r="D63" s="28" t="s">
        <v>199</v>
      </c>
      <c r="E63" s="29" t="s">
        <v>200</v>
      </c>
      <c r="F63" s="29"/>
      <c r="G63" s="30"/>
      <c r="H63" s="31">
        <v>32576</v>
      </c>
      <c r="I63" s="32">
        <v>33306</v>
      </c>
      <c r="J63" s="25">
        <v>1</v>
      </c>
      <c r="K63" s="25">
        <v>54</v>
      </c>
      <c r="L63" s="25"/>
      <c r="M63" s="25"/>
      <c r="N63" s="30" t="s">
        <v>41</v>
      </c>
      <c r="O63" s="25" t="str">
        <f t="shared" si="0"/>
        <v>LOTE-45-HUI-000000001-54</v>
      </c>
      <c r="P63" s="25" t="s">
        <v>42</v>
      </c>
      <c r="Q63" s="29">
        <v>1</v>
      </c>
      <c r="R63" s="25">
        <v>3</v>
      </c>
      <c r="S63" s="25" t="s">
        <v>43</v>
      </c>
      <c r="T63" s="28" t="s">
        <v>201</v>
      </c>
    </row>
    <row r="64" spans="1:20" s="33" customFormat="1" ht="21" customHeight="1" x14ac:dyDescent="0.2">
      <c r="A64" s="25">
        <v>55</v>
      </c>
      <c r="B64" s="26" t="s">
        <v>38</v>
      </c>
      <c r="C64" s="27" t="s">
        <v>39</v>
      </c>
      <c r="D64" s="28" t="s">
        <v>202</v>
      </c>
      <c r="E64" s="29" t="s">
        <v>203</v>
      </c>
      <c r="F64" s="29"/>
      <c r="G64" s="30"/>
      <c r="H64" s="31">
        <v>32575</v>
      </c>
      <c r="I64" s="32">
        <v>32575</v>
      </c>
      <c r="J64" s="25">
        <v>1</v>
      </c>
      <c r="K64" s="25">
        <v>55</v>
      </c>
      <c r="L64" s="25"/>
      <c r="M64" s="25"/>
      <c r="N64" s="30" t="s">
        <v>41</v>
      </c>
      <c r="O64" s="25" t="str">
        <f t="shared" si="0"/>
        <v>LOTE-45-HUI-000000001-55</v>
      </c>
      <c r="P64" s="25" t="s">
        <v>42</v>
      </c>
      <c r="Q64" s="29">
        <v>1</v>
      </c>
      <c r="R64" s="25">
        <v>2</v>
      </c>
      <c r="S64" s="25" t="s">
        <v>43</v>
      </c>
      <c r="T64" s="28" t="s">
        <v>204</v>
      </c>
    </row>
    <row r="65" spans="1:20" s="33" customFormat="1" ht="21" customHeight="1" x14ac:dyDescent="0.2">
      <c r="A65" s="25">
        <v>56</v>
      </c>
      <c r="B65" s="26" t="s">
        <v>38</v>
      </c>
      <c r="C65" s="27" t="s">
        <v>39</v>
      </c>
      <c r="D65" s="28" t="s">
        <v>205</v>
      </c>
      <c r="E65" s="29" t="s">
        <v>206</v>
      </c>
      <c r="F65" s="29"/>
      <c r="G65" s="30"/>
      <c r="H65" s="31">
        <v>32575</v>
      </c>
      <c r="I65" s="32">
        <v>32609</v>
      </c>
      <c r="J65" s="25">
        <v>1</v>
      </c>
      <c r="K65" s="25">
        <v>56</v>
      </c>
      <c r="L65" s="25"/>
      <c r="M65" s="25"/>
      <c r="N65" s="30" t="s">
        <v>41</v>
      </c>
      <c r="O65" s="25" t="str">
        <f t="shared" si="0"/>
        <v>LOTE-45-HUI-000000001-56</v>
      </c>
      <c r="P65" s="25" t="s">
        <v>42</v>
      </c>
      <c r="Q65" s="29">
        <v>1</v>
      </c>
      <c r="R65" s="25">
        <v>9</v>
      </c>
      <c r="S65" s="25" t="s">
        <v>43</v>
      </c>
      <c r="T65" s="28" t="s">
        <v>207</v>
      </c>
    </row>
    <row r="66" spans="1:20" s="33" customFormat="1" ht="21" customHeight="1" x14ac:dyDescent="0.2">
      <c r="A66" s="25">
        <v>57</v>
      </c>
      <c r="B66" s="26" t="s">
        <v>38</v>
      </c>
      <c r="C66" s="27" t="s">
        <v>39</v>
      </c>
      <c r="D66" s="28" t="s">
        <v>208</v>
      </c>
      <c r="E66" s="29" t="s">
        <v>209</v>
      </c>
      <c r="F66" s="29"/>
      <c r="G66" s="30"/>
      <c r="H66" s="31">
        <v>32575</v>
      </c>
      <c r="I66" s="32">
        <v>32575</v>
      </c>
      <c r="J66" s="25">
        <v>1</v>
      </c>
      <c r="K66" s="25">
        <v>57</v>
      </c>
      <c r="L66" s="25"/>
      <c r="M66" s="25"/>
      <c r="N66" s="30" t="s">
        <v>41</v>
      </c>
      <c r="O66" s="25" t="str">
        <f t="shared" si="0"/>
        <v>LOTE-45-HUI-000000001-57</v>
      </c>
      <c r="P66" s="25" t="s">
        <v>42</v>
      </c>
      <c r="Q66" s="29">
        <v>1</v>
      </c>
      <c r="R66" s="25">
        <v>2</v>
      </c>
      <c r="S66" s="25" t="s">
        <v>43</v>
      </c>
      <c r="T66" s="28" t="s">
        <v>210</v>
      </c>
    </row>
    <row r="67" spans="1:20" s="33" customFormat="1" ht="21" customHeight="1" x14ac:dyDescent="0.2">
      <c r="A67" s="25">
        <v>58</v>
      </c>
      <c r="B67" s="26" t="s">
        <v>38</v>
      </c>
      <c r="C67" s="27" t="s">
        <v>39</v>
      </c>
      <c r="D67" s="28" t="s">
        <v>211</v>
      </c>
      <c r="E67" s="29" t="s">
        <v>212</v>
      </c>
      <c r="F67" s="29"/>
      <c r="G67" s="30"/>
      <c r="H67" s="31">
        <v>32574</v>
      </c>
      <c r="I67" s="32">
        <v>32682</v>
      </c>
      <c r="J67" s="25">
        <v>1</v>
      </c>
      <c r="K67" s="25">
        <v>58</v>
      </c>
      <c r="L67" s="25"/>
      <c r="M67" s="25"/>
      <c r="N67" s="30" t="s">
        <v>41</v>
      </c>
      <c r="O67" s="25" t="str">
        <f t="shared" si="0"/>
        <v>LOTE-45-HUI-000000001-58</v>
      </c>
      <c r="P67" s="25" t="s">
        <v>42</v>
      </c>
      <c r="Q67" s="29">
        <v>1</v>
      </c>
      <c r="R67" s="25">
        <v>6</v>
      </c>
      <c r="S67" s="25" t="s">
        <v>43</v>
      </c>
      <c r="T67" s="28" t="s">
        <v>213</v>
      </c>
    </row>
    <row r="68" spans="1:20" s="33" customFormat="1" ht="21" customHeight="1" x14ac:dyDescent="0.2">
      <c r="A68" s="25">
        <v>59</v>
      </c>
      <c r="B68" s="26" t="s">
        <v>38</v>
      </c>
      <c r="C68" s="27" t="s">
        <v>39</v>
      </c>
      <c r="D68" s="28" t="s">
        <v>214</v>
      </c>
      <c r="E68" s="29" t="s">
        <v>215</v>
      </c>
      <c r="F68" s="29"/>
      <c r="G68" s="30"/>
      <c r="H68" s="31">
        <v>32575</v>
      </c>
      <c r="I68" s="32">
        <v>32575</v>
      </c>
      <c r="J68" s="25">
        <v>1</v>
      </c>
      <c r="K68" s="25">
        <v>59</v>
      </c>
      <c r="L68" s="25"/>
      <c r="M68" s="25"/>
      <c r="N68" s="30" t="s">
        <v>41</v>
      </c>
      <c r="O68" s="25" t="str">
        <f t="shared" si="0"/>
        <v>LOTE-45-HUI-000000001-59</v>
      </c>
      <c r="P68" s="25" t="s">
        <v>42</v>
      </c>
      <c r="Q68" s="29">
        <v>1</v>
      </c>
      <c r="R68" s="25">
        <v>2</v>
      </c>
      <c r="S68" s="25" t="s">
        <v>43</v>
      </c>
      <c r="T68" s="28" t="s">
        <v>216</v>
      </c>
    </row>
    <row r="69" spans="1:20" s="33" customFormat="1" ht="21" customHeight="1" x14ac:dyDescent="0.2">
      <c r="A69" s="25">
        <v>60</v>
      </c>
      <c r="B69" s="26" t="s">
        <v>38</v>
      </c>
      <c r="C69" s="27" t="s">
        <v>39</v>
      </c>
      <c r="D69" s="28" t="s">
        <v>217</v>
      </c>
      <c r="E69" s="29" t="s">
        <v>218</v>
      </c>
      <c r="F69" s="29"/>
      <c r="G69" s="30"/>
      <c r="H69" s="31">
        <v>32576</v>
      </c>
      <c r="I69" s="32">
        <v>32693</v>
      </c>
      <c r="J69" s="25">
        <v>1</v>
      </c>
      <c r="K69" s="25">
        <v>60</v>
      </c>
      <c r="L69" s="25"/>
      <c r="M69" s="25"/>
      <c r="N69" s="30" t="s">
        <v>41</v>
      </c>
      <c r="O69" s="25" t="str">
        <f t="shared" si="0"/>
        <v>LOTE-45-HUI-000000001-60</v>
      </c>
      <c r="P69" s="25" t="s">
        <v>42</v>
      </c>
      <c r="Q69" s="29">
        <v>1</v>
      </c>
      <c r="R69" s="25">
        <v>13</v>
      </c>
      <c r="S69" s="25" t="s">
        <v>43</v>
      </c>
      <c r="T69" s="28" t="s">
        <v>219</v>
      </c>
    </row>
    <row r="70" spans="1:20" s="33" customFormat="1" ht="21" customHeight="1" x14ac:dyDescent="0.2">
      <c r="A70" s="25">
        <v>61</v>
      </c>
      <c r="B70" s="26" t="s">
        <v>38</v>
      </c>
      <c r="C70" s="27" t="s">
        <v>39</v>
      </c>
      <c r="D70" s="28" t="s">
        <v>220</v>
      </c>
      <c r="E70" s="34" t="s">
        <v>221</v>
      </c>
      <c r="F70" s="29"/>
      <c r="G70" s="30"/>
      <c r="H70" s="31">
        <v>32547</v>
      </c>
      <c r="I70" s="32">
        <v>34079</v>
      </c>
      <c r="J70" s="25">
        <v>2</v>
      </c>
      <c r="K70" s="25">
        <v>1</v>
      </c>
      <c r="L70" s="25"/>
      <c r="M70" s="25"/>
      <c r="N70" s="30" t="s">
        <v>222</v>
      </c>
      <c r="O70" s="25" t="str">
        <f t="shared" si="0"/>
        <v>LOTE-45-HUI-000000002-1</v>
      </c>
      <c r="P70" s="25" t="s">
        <v>42</v>
      </c>
      <c r="Q70" s="29">
        <v>1</v>
      </c>
      <c r="R70" s="25">
        <v>17</v>
      </c>
      <c r="S70" s="25" t="s">
        <v>43</v>
      </c>
      <c r="T70" s="28" t="s">
        <v>223</v>
      </c>
    </row>
    <row r="71" spans="1:20" s="33" customFormat="1" ht="21" customHeight="1" x14ac:dyDescent="0.2">
      <c r="A71" s="25">
        <v>62</v>
      </c>
      <c r="B71" s="26" t="s">
        <v>38</v>
      </c>
      <c r="C71" s="27" t="s">
        <v>39</v>
      </c>
      <c r="D71" s="28" t="s">
        <v>224</v>
      </c>
      <c r="E71" s="34" t="s">
        <v>225</v>
      </c>
      <c r="F71" s="29"/>
      <c r="G71" s="30"/>
      <c r="H71" s="31">
        <v>32543</v>
      </c>
      <c r="I71" s="32">
        <v>34442</v>
      </c>
      <c r="J71" s="25">
        <v>2</v>
      </c>
      <c r="K71" s="25">
        <v>2</v>
      </c>
      <c r="L71" s="25"/>
      <c r="M71" s="25"/>
      <c r="N71" s="30" t="s">
        <v>222</v>
      </c>
      <c r="O71" s="25" t="str">
        <f t="shared" si="0"/>
        <v>LOTE-45-HUI-000000002-2</v>
      </c>
      <c r="P71" s="25" t="s">
        <v>42</v>
      </c>
      <c r="Q71" s="29">
        <v>1</v>
      </c>
      <c r="R71" s="25">
        <v>4</v>
      </c>
      <c r="S71" s="25" t="s">
        <v>43</v>
      </c>
      <c r="T71" s="28" t="s">
        <v>226</v>
      </c>
    </row>
    <row r="72" spans="1:20" s="33" customFormat="1" ht="21" customHeight="1" x14ac:dyDescent="0.2">
      <c r="A72" s="25">
        <v>63</v>
      </c>
      <c r="B72" s="26" t="s">
        <v>38</v>
      </c>
      <c r="C72" s="27" t="s">
        <v>39</v>
      </c>
      <c r="D72" s="28" t="s">
        <v>227</v>
      </c>
      <c r="E72" s="34" t="s">
        <v>228</v>
      </c>
      <c r="F72" s="29"/>
      <c r="G72" s="30"/>
      <c r="H72" s="31">
        <v>32552</v>
      </c>
      <c r="I72" s="32">
        <v>32621</v>
      </c>
      <c r="J72" s="25">
        <v>2</v>
      </c>
      <c r="K72" s="25">
        <v>3</v>
      </c>
      <c r="L72" s="25"/>
      <c r="M72" s="25"/>
      <c r="N72" s="30" t="s">
        <v>222</v>
      </c>
      <c r="O72" s="25" t="str">
        <f t="shared" si="0"/>
        <v>LOTE-45-HUI-000000002-3</v>
      </c>
      <c r="P72" s="25" t="s">
        <v>42</v>
      </c>
      <c r="Q72" s="29">
        <v>1</v>
      </c>
      <c r="R72" s="25">
        <v>2</v>
      </c>
      <c r="S72" s="25" t="s">
        <v>43</v>
      </c>
      <c r="T72" s="28" t="s">
        <v>229</v>
      </c>
    </row>
    <row r="73" spans="1:20" s="33" customFormat="1" ht="21" customHeight="1" x14ac:dyDescent="0.2">
      <c r="A73" s="25">
        <v>64</v>
      </c>
      <c r="B73" s="26" t="s">
        <v>38</v>
      </c>
      <c r="C73" s="27" t="s">
        <v>39</v>
      </c>
      <c r="D73" s="28" t="s">
        <v>230</v>
      </c>
      <c r="E73" s="34" t="s">
        <v>231</v>
      </c>
      <c r="F73" s="29"/>
      <c r="G73" s="30"/>
      <c r="H73" s="31">
        <v>32546</v>
      </c>
      <c r="I73" s="32">
        <v>32799</v>
      </c>
      <c r="J73" s="25">
        <v>2</v>
      </c>
      <c r="K73" s="25">
        <v>4</v>
      </c>
      <c r="L73" s="25"/>
      <c r="M73" s="25"/>
      <c r="N73" s="30" t="s">
        <v>222</v>
      </c>
      <c r="O73" s="25" t="str">
        <f t="shared" si="0"/>
        <v>LOTE-45-HUI-000000002-4</v>
      </c>
      <c r="P73" s="25" t="s">
        <v>42</v>
      </c>
      <c r="Q73" s="29">
        <v>1</v>
      </c>
      <c r="R73" s="25">
        <v>2</v>
      </c>
      <c r="S73" s="25" t="s">
        <v>43</v>
      </c>
      <c r="T73" s="28" t="s">
        <v>232</v>
      </c>
    </row>
    <row r="74" spans="1:20" s="33" customFormat="1" ht="21" customHeight="1" x14ac:dyDescent="0.2">
      <c r="A74" s="25">
        <v>65</v>
      </c>
      <c r="B74" s="26" t="s">
        <v>38</v>
      </c>
      <c r="C74" s="27" t="s">
        <v>39</v>
      </c>
      <c r="D74" s="28" t="s">
        <v>233</v>
      </c>
      <c r="E74" s="34" t="s">
        <v>234</v>
      </c>
      <c r="F74" s="29"/>
      <c r="G74" s="30"/>
      <c r="H74" s="31">
        <v>32546</v>
      </c>
      <c r="I74" s="32">
        <v>32660</v>
      </c>
      <c r="J74" s="25">
        <v>2</v>
      </c>
      <c r="K74" s="25">
        <v>5</v>
      </c>
      <c r="L74" s="25"/>
      <c r="M74" s="25"/>
      <c r="N74" s="30" t="s">
        <v>222</v>
      </c>
      <c r="O74" s="25" t="str">
        <f t="shared" ref="O74:O137" si="1">CONCATENATE(N74,"-",K74)</f>
        <v>LOTE-45-HUI-000000002-5</v>
      </c>
      <c r="P74" s="25" t="s">
        <v>42</v>
      </c>
      <c r="Q74" s="29">
        <v>1</v>
      </c>
      <c r="R74" s="25">
        <v>5</v>
      </c>
      <c r="S74" s="25" t="s">
        <v>43</v>
      </c>
      <c r="T74" s="28" t="s">
        <v>235</v>
      </c>
    </row>
    <row r="75" spans="1:20" s="33" customFormat="1" ht="21" customHeight="1" x14ac:dyDescent="0.2">
      <c r="A75" s="25">
        <v>66</v>
      </c>
      <c r="B75" s="26" t="s">
        <v>38</v>
      </c>
      <c r="C75" s="27" t="s">
        <v>39</v>
      </c>
      <c r="D75" s="28" t="s">
        <v>236</v>
      </c>
      <c r="E75" s="34" t="s">
        <v>237</v>
      </c>
      <c r="F75" s="29"/>
      <c r="G75" s="30"/>
      <c r="H75" s="31">
        <v>32546</v>
      </c>
      <c r="I75" s="32">
        <v>32651</v>
      </c>
      <c r="J75" s="25">
        <v>2</v>
      </c>
      <c r="K75" s="25">
        <v>6</v>
      </c>
      <c r="L75" s="25"/>
      <c r="M75" s="25"/>
      <c r="N75" s="30" t="s">
        <v>222</v>
      </c>
      <c r="O75" s="25" t="str">
        <f t="shared" si="1"/>
        <v>LOTE-45-HUI-000000002-6</v>
      </c>
      <c r="P75" s="25" t="s">
        <v>42</v>
      </c>
      <c r="Q75" s="29">
        <v>1</v>
      </c>
      <c r="R75" s="25">
        <v>4</v>
      </c>
      <c r="S75" s="25" t="s">
        <v>43</v>
      </c>
      <c r="T75" s="28" t="s">
        <v>238</v>
      </c>
    </row>
    <row r="76" spans="1:20" s="33" customFormat="1" ht="21" customHeight="1" x14ac:dyDescent="0.2">
      <c r="A76" s="25">
        <v>67</v>
      </c>
      <c r="B76" s="26" t="s">
        <v>38</v>
      </c>
      <c r="C76" s="27" t="s">
        <v>39</v>
      </c>
      <c r="D76" s="28" t="s">
        <v>239</v>
      </c>
      <c r="E76" s="34" t="s">
        <v>240</v>
      </c>
      <c r="F76" s="29"/>
      <c r="G76" s="30"/>
      <c r="H76" s="31">
        <v>32546</v>
      </c>
      <c r="I76" s="32">
        <v>32546</v>
      </c>
      <c r="J76" s="25">
        <v>2</v>
      </c>
      <c r="K76" s="25">
        <v>7</v>
      </c>
      <c r="L76" s="25"/>
      <c r="M76" s="25"/>
      <c r="N76" s="30" t="s">
        <v>222</v>
      </c>
      <c r="O76" s="25" t="str">
        <f t="shared" si="1"/>
        <v>LOTE-45-HUI-000000002-7</v>
      </c>
      <c r="P76" s="25" t="s">
        <v>42</v>
      </c>
      <c r="Q76" s="29">
        <v>1</v>
      </c>
      <c r="R76" s="25">
        <v>4</v>
      </c>
      <c r="S76" s="25" t="s">
        <v>43</v>
      </c>
      <c r="T76" s="28" t="s">
        <v>241</v>
      </c>
    </row>
    <row r="77" spans="1:20" s="33" customFormat="1" ht="21" customHeight="1" x14ac:dyDescent="0.2">
      <c r="A77" s="25">
        <v>68</v>
      </c>
      <c r="B77" s="26" t="s">
        <v>38</v>
      </c>
      <c r="C77" s="27" t="s">
        <v>39</v>
      </c>
      <c r="D77" s="28" t="s">
        <v>242</v>
      </c>
      <c r="E77" s="34" t="s">
        <v>243</v>
      </c>
      <c r="F77" s="29"/>
      <c r="G77" s="30"/>
      <c r="H77" s="31">
        <v>32546</v>
      </c>
      <c r="I77" s="32">
        <v>35935</v>
      </c>
      <c r="J77" s="25">
        <v>2</v>
      </c>
      <c r="K77" s="25">
        <v>8</v>
      </c>
      <c r="L77" s="25"/>
      <c r="M77" s="25"/>
      <c r="N77" s="30" t="s">
        <v>222</v>
      </c>
      <c r="O77" s="25" t="str">
        <f t="shared" si="1"/>
        <v>LOTE-45-HUI-000000002-8</v>
      </c>
      <c r="P77" s="25" t="s">
        <v>42</v>
      </c>
      <c r="Q77" s="29">
        <v>1</v>
      </c>
      <c r="R77" s="25">
        <v>6</v>
      </c>
      <c r="S77" s="25" t="s">
        <v>43</v>
      </c>
      <c r="T77" s="28" t="s">
        <v>244</v>
      </c>
    </row>
    <row r="78" spans="1:20" s="33" customFormat="1" ht="21" customHeight="1" x14ac:dyDescent="0.2">
      <c r="A78" s="25">
        <v>69</v>
      </c>
      <c r="B78" s="26" t="s">
        <v>38</v>
      </c>
      <c r="C78" s="27" t="s">
        <v>39</v>
      </c>
      <c r="D78" s="28" t="s">
        <v>245</v>
      </c>
      <c r="E78" s="34" t="s">
        <v>246</v>
      </c>
      <c r="F78" s="29"/>
      <c r="G78" s="30"/>
      <c r="H78" s="31">
        <v>32546</v>
      </c>
      <c r="I78" s="32">
        <v>34560</v>
      </c>
      <c r="J78" s="25">
        <v>2</v>
      </c>
      <c r="K78" s="25">
        <v>9</v>
      </c>
      <c r="L78" s="25"/>
      <c r="M78" s="25"/>
      <c r="N78" s="30" t="s">
        <v>222</v>
      </c>
      <c r="O78" s="25" t="str">
        <f t="shared" si="1"/>
        <v>LOTE-45-HUI-000000002-9</v>
      </c>
      <c r="P78" s="25" t="s">
        <v>42</v>
      </c>
      <c r="Q78" s="29">
        <v>1</v>
      </c>
      <c r="R78" s="25">
        <v>11</v>
      </c>
      <c r="S78" s="25" t="s">
        <v>43</v>
      </c>
      <c r="T78" s="28" t="s">
        <v>247</v>
      </c>
    </row>
    <row r="79" spans="1:20" s="33" customFormat="1" ht="21" customHeight="1" x14ac:dyDescent="0.2">
      <c r="A79" s="25">
        <v>70</v>
      </c>
      <c r="B79" s="26" t="s">
        <v>38</v>
      </c>
      <c r="C79" s="27" t="s">
        <v>39</v>
      </c>
      <c r="D79" s="28" t="s">
        <v>248</v>
      </c>
      <c r="E79" s="34" t="s">
        <v>249</v>
      </c>
      <c r="F79" s="29"/>
      <c r="G79" s="30"/>
      <c r="H79" s="31">
        <v>32546</v>
      </c>
      <c r="I79" s="32">
        <v>34655</v>
      </c>
      <c r="J79" s="25">
        <v>2</v>
      </c>
      <c r="K79" s="25">
        <v>10</v>
      </c>
      <c r="L79" s="25"/>
      <c r="M79" s="25"/>
      <c r="N79" s="30" t="s">
        <v>222</v>
      </c>
      <c r="O79" s="25" t="str">
        <f t="shared" si="1"/>
        <v>LOTE-45-HUI-000000002-10</v>
      </c>
      <c r="P79" s="25" t="s">
        <v>42</v>
      </c>
      <c r="Q79" s="29">
        <v>1</v>
      </c>
      <c r="R79" s="25">
        <v>15</v>
      </c>
      <c r="S79" s="25" t="s">
        <v>43</v>
      </c>
      <c r="T79" s="28" t="s">
        <v>250</v>
      </c>
    </row>
    <row r="80" spans="1:20" s="33" customFormat="1" ht="21" customHeight="1" x14ac:dyDescent="0.2">
      <c r="A80" s="25">
        <v>71</v>
      </c>
      <c r="B80" s="26" t="s">
        <v>38</v>
      </c>
      <c r="C80" s="27" t="s">
        <v>39</v>
      </c>
      <c r="D80" s="28" t="s">
        <v>251</v>
      </c>
      <c r="E80" s="34" t="s">
        <v>252</v>
      </c>
      <c r="F80" s="29"/>
      <c r="G80" s="30"/>
      <c r="H80" s="31">
        <v>32545</v>
      </c>
      <c r="I80" s="32">
        <v>33567</v>
      </c>
      <c r="J80" s="25">
        <v>2</v>
      </c>
      <c r="K80" s="25">
        <v>11</v>
      </c>
      <c r="L80" s="25"/>
      <c r="M80" s="25"/>
      <c r="N80" s="30" t="s">
        <v>222</v>
      </c>
      <c r="O80" s="25" t="str">
        <f t="shared" si="1"/>
        <v>LOTE-45-HUI-000000002-11</v>
      </c>
      <c r="P80" s="25" t="s">
        <v>42</v>
      </c>
      <c r="Q80" s="29">
        <v>1</v>
      </c>
      <c r="R80" s="25">
        <v>12</v>
      </c>
      <c r="S80" s="25" t="s">
        <v>43</v>
      </c>
      <c r="T80" s="28" t="s">
        <v>253</v>
      </c>
    </row>
    <row r="81" spans="1:20" s="33" customFormat="1" ht="21" customHeight="1" x14ac:dyDescent="0.2">
      <c r="A81" s="25">
        <v>72</v>
      </c>
      <c r="B81" s="26" t="s">
        <v>38</v>
      </c>
      <c r="C81" s="27" t="s">
        <v>39</v>
      </c>
      <c r="D81" s="28" t="s">
        <v>254</v>
      </c>
      <c r="E81" s="34" t="s">
        <v>255</v>
      </c>
      <c r="F81" s="29"/>
      <c r="G81" s="30"/>
      <c r="H81" s="31">
        <v>32589</v>
      </c>
      <c r="I81" s="32">
        <v>32589</v>
      </c>
      <c r="J81" s="25">
        <v>2</v>
      </c>
      <c r="K81" s="25">
        <v>12</v>
      </c>
      <c r="L81" s="25"/>
      <c r="M81" s="25"/>
      <c r="N81" s="30" t="s">
        <v>222</v>
      </c>
      <c r="O81" s="25" t="str">
        <f t="shared" si="1"/>
        <v>LOTE-45-HUI-000000002-12</v>
      </c>
      <c r="P81" s="25" t="s">
        <v>42</v>
      </c>
      <c r="Q81" s="29">
        <v>1</v>
      </c>
      <c r="R81" s="25">
        <v>2</v>
      </c>
      <c r="S81" s="25" t="s">
        <v>43</v>
      </c>
      <c r="T81" s="28" t="s">
        <v>256</v>
      </c>
    </row>
    <row r="82" spans="1:20" s="33" customFormat="1" ht="21" customHeight="1" x14ac:dyDescent="0.2">
      <c r="A82" s="25">
        <v>73</v>
      </c>
      <c r="B82" s="26" t="s">
        <v>38</v>
      </c>
      <c r="C82" s="27" t="s">
        <v>39</v>
      </c>
      <c r="D82" s="28" t="s">
        <v>257</v>
      </c>
      <c r="E82" s="34" t="s">
        <v>258</v>
      </c>
      <c r="F82" s="29"/>
      <c r="G82" s="30"/>
      <c r="H82" s="31">
        <v>32575</v>
      </c>
      <c r="I82" s="32">
        <v>33051</v>
      </c>
      <c r="J82" s="25">
        <v>2</v>
      </c>
      <c r="K82" s="25">
        <v>13</v>
      </c>
      <c r="L82" s="25"/>
      <c r="M82" s="25"/>
      <c r="N82" s="30" t="s">
        <v>222</v>
      </c>
      <c r="O82" s="25" t="str">
        <f t="shared" si="1"/>
        <v>LOTE-45-HUI-000000002-13</v>
      </c>
      <c r="P82" s="25" t="s">
        <v>42</v>
      </c>
      <c r="Q82" s="29">
        <v>1</v>
      </c>
      <c r="R82" s="25">
        <v>12</v>
      </c>
      <c r="S82" s="25" t="s">
        <v>43</v>
      </c>
      <c r="T82" s="28" t="s">
        <v>259</v>
      </c>
    </row>
    <row r="83" spans="1:20" s="33" customFormat="1" ht="21" customHeight="1" x14ac:dyDescent="0.2">
      <c r="A83" s="25">
        <v>74</v>
      </c>
      <c r="B83" s="26" t="s">
        <v>38</v>
      </c>
      <c r="C83" s="27" t="s">
        <v>39</v>
      </c>
      <c r="D83" s="28" t="s">
        <v>260</v>
      </c>
      <c r="E83" s="34" t="s">
        <v>261</v>
      </c>
      <c r="F83" s="29"/>
      <c r="G83" s="30"/>
      <c r="H83" s="31">
        <v>32575</v>
      </c>
      <c r="I83" s="32">
        <v>32575</v>
      </c>
      <c r="J83" s="25">
        <v>2</v>
      </c>
      <c r="K83" s="25">
        <v>14</v>
      </c>
      <c r="L83" s="25"/>
      <c r="M83" s="25"/>
      <c r="N83" s="30" t="s">
        <v>222</v>
      </c>
      <c r="O83" s="25" t="str">
        <f t="shared" si="1"/>
        <v>LOTE-45-HUI-000000002-14</v>
      </c>
      <c r="P83" s="25" t="s">
        <v>42</v>
      </c>
      <c r="Q83" s="29">
        <v>1</v>
      </c>
      <c r="R83" s="25">
        <v>2</v>
      </c>
      <c r="S83" s="25" t="s">
        <v>43</v>
      </c>
      <c r="T83" s="28" t="s">
        <v>262</v>
      </c>
    </row>
    <row r="84" spans="1:20" s="33" customFormat="1" ht="21" customHeight="1" x14ac:dyDescent="0.2">
      <c r="A84" s="25">
        <v>75</v>
      </c>
      <c r="B84" s="26" t="s">
        <v>38</v>
      </c>
      <c r="C84" s="27" t="s">
        <v>39</v>
      </c>
      <c r="D84" s="28" t="s">
        <v>263</v>
      </c>
      <c r="E84" s="34" t="s">
        <v>264</v>
      </c>
      <c r="F84" s="29"/>
      <c r="G84" s="30"/>
      <c r="H84" s="31">
        <v>32575</v>
      </c>
      <c r="I84" s="32">
        <v>32895</v>
      </c>
      <c r="J84" s="25">
        <v>2</v>
      </c>
      <c r="K84" s="25">
        <v>15</v>
      </c>
      <c r="L84" s="25"/>
      <c r="M84" s="25"/>
      <c r="N84" s="30" t="s">
        <v>222</v>
      </c>
      <c r="O84" s="25" t="str">
        <f t="shared" si="1"/>
        <v>LOTE-45-HUI-000000002-15</v>
      </c>
      <c r="P84" s="25" t="s">
        <v>42</v>
      </c>
      <c r="Q84" s="29">
        <v>1</v>
      </c>
      <c r="R84" s="25">
        <v>9</v>
      </c>
      <c r="S84" s="25" t="s">
        <v>43</v>
      </c>
      <c r="T84" s="28" t="s">
        <v>265</v>
      </c>
    </row>
    <row r="85" spans="1:20" s="33" customFormat="1" ht="21" customHeight="1" x14ac:dyDescent="0.2">
      <c r="A85" s="25">
        <v>76</v>
      </c>
      <c r="B85" s="26" t="s">
        <v>38</v>
      </c>
      <c r="C85" s="27" t="s">
        <v>39</v>
      </c>
      <c r="D85" s="28" t="s">
        <v>266</v>
      </c>
      <c r="E85" s="34" t="s">
        <v>267</v>
      </c>
      <c r="F85" s="29"/>
      <c r="G85" s="30"/>
      <c r="H85" s="31">
        <v>32574</v>
      </c>
      <c r="I85" s="32">
        <v>32575</v>
      </c>
      <c r="J85" s="25">
        <v>2</v>
      </c>
      <c r="K85" s="25">
        <v>16</v>
      </c>
      <c r="L85" s="25"/>
      <c r="M85" s="25"/>
      <c r="N85" s="30" t="s">
        <v>222</v>
      </c>
      <c r="O85" s="25" t="str">
        <f t="shared" si="1"/>
        <v>LOTE-45-HUI-000000002-16</v>
      </c>
      <c r="P85" s="25" t="s">
        <v>42</v>
      </c>
      <c r="Q85" s="29">
        <v>1</v>
      </c>
      <c r="R85" s="25">
        <v>4</v>
      </c>
      <c r="S85" s="25" t="s">
        <v>43</v>
      </c>
      <c r="T85" s="28" t="s">
        <v>268</v>
      </c>
    </row>
    <row r="86" spans="1:20" s="33" customFormat="1" ht="21" customHeight="1" x14ac:dyDescent="0.2">
      <c r="A86" s="25">
        <v>77</v>
      </c>
      <c r="B86" s="26" t="s">
        <v>38</v>
      </c>
      <c r="C86" s="27" t="s">
        <v>39</v>
      </c>
      <c r="D86" s="28" t="s">
        <v>269</v>
      </c>
      <c r="E86" s="34" t="s">
        <v>270</v>
      </c>
      <c r="F86" s="29"/>
      <c r="G86" s="30"/>
      <c r="H86" s="31">
        <v>32575</v>
      </c>
      <c r="I86" s="32">
        <v>33567</v>
      </c>
      <c r="J86" s="25">
        <v>2</v>
      </c>
      <c r="K86" s="25">
        <v>17</v>
      </c>
      <c r="L86" s="25"/>
      <c r="M86" s="25"/>
      <c r="N86" s="30" t="s">
        <v>222</v>
      </c>
      <c r="O86" s="25" t="str">
        <f t="shared" si="1"/>
        <v>LOTE-45-HUI-000000002-17</v>
      </c>
      <c r="P86" s="25" t="s">
        <v>42</v>
      </c>
      <c r="Q86" s="29">
        <v>1</v>
      </c>
      <c r="R86" s="25">
        <v>12</v>
      </c>
      <c r="S86" s="25" t="s">
        <v>43</v>
      </c>
      <c r="T86" s="28" t="s">
        <v>271</v>
      </c>
    </row>
    <row r="87" spans="1:20" s="33" customFormat="1" ht="21" customHeight="1" x14ac:dyDescent="0.2">
      <c r="A87" s="25">
        <v>78</v>
      </c>
      <c r="B87" s="26" t="s">
        <v>38</v>
      </c>
      <c r="C87" s="27" t="s">
        <v>39</v>
      </c>
      <c r="D87" s="28" t="s">
        <v>272</v>
      </c>
      <c r="E87" s="34" t="s">
        <v>273</v>
      </c>
      <c r="F87" s="29"/>
      <c r="G87" s="30"/>
      <c r="H87" s="31">
        <v>32576</v>
      </c>
      <c r="I87" s="32">
        <v>32650</v>
      </c>
      <c r="J87" s="25">
        <v>2</v>
      </c>
      <c r="K87" s="25">
        <v>18</v>
      </c>
      <c r="L87" s="25"/>
      <c r="M87" s="25"/>
      <c r="N87" s="30" t="s">
        <v>222</v>
      </c>
      <c r="O87" s="25" t="str">
        <f t="shared" si="1"/>
        <v>LOTE-45-HUI-000000002-18</v>
      </c>
      <c r="P87" s="25" t="s">
        <v>42</v>
      </c>
      <c r="Q87" s="29">
        <v>1</v>
      </c>
      <c r="R87" s="25">
        <v>13</v>
      </c>
      <c r="S87" s="25" t="s">
        <v>43</v>
      </c>
      <c r="T87" s="28" t="s">
        <v>274</v>
      </c>
    </row>
    <row r="88" spans="1:20" s="33" customFormat="1" ht="21" customHeight="1" x14ac:dyDescent="0.2">
      <c r="A88" s="25">
        <v>79</v>
      </c>
      <c r="B88" s="26" t="s">
        <v>38</v>
      </c>
      <c r="C88" s="27" t="s">
        <v>39</v>
      </c>
      <c r="D88" s="28" t="s">
        <v>275</v>
      </c>
      <c r="E88" s="34" t="s">
        <v>276</v>
      </c>
      <c r="F88" s="29"/>
      <c r="G88" s="30"/>
      <c r="H88" s="31">
        <v>32576</v>
      </c>
      <c r="I88" s="32">
        <v>32576</v>
      </c>
      <c r="J88" s="25">
        <v>2</v>
      </c>
      <c r="K88" s="25">
        <v>19</v>
      </c>
      <c r="L88" s="25"/>
      <c r="M88" s="25"/>
      <c r="N88" s="30" t="s">
        <v>222</v>
      </c>
      <c r="O88" s="25" t="str">
        <f t="shared" si="1"/>
        <v>LOTE-45-HUI-000000002-19</v>
      </c>
      <c r="P88" s="25" t="s">
        <v>42</v>
      </c>
      <c r="Q88" s="29">
        <v>1</v>
      </c>
      <c r="R88" s="25">
        <v>2</v>
      </c>
      <c r="S88" s="25" t="s">
        <v>43</v>
      </c>
      <c r="T88" s="28" t="s">
        <v>277</v>
      </c>
    </row>
    <row r="89" spans="1:20" s="33" customFormat="1" ht="21" customHeight="1" x14ac:dyDescent="0.2">
      <c r="A89" s="25">
        <v>80</v>
      </c>
      <c r="B89" s="26" t="s">
        <v>38</v>
      </c>
      <c r="C89" s="27" t="s">
        <v>39</v>
      </c>
      <c r="D89" s="28" t="s">
        <v>278</v>
      </c>
      <c r="E89" s="34" t="s">
        <v>279</v>
      </c>
      <c r="F89" s="29"/>
      <c r="G89" s="30"/>
      <c r="H89" s="31">
        <v>32589</v>
      </c>
      <c r="I89" s="32">
        <v>35698</v>
      </c>
      <c r="J89" s="25">
        <v>2</v>
      </c>
      <c r="K89" s="25">
        <v>20</v>
      </c>
      <c r="L89" s="25"/>
      <c r="M89" s="25"/>
      <c r="N89" s="30" t="s">
        <v>222</v>
      </c>
      <c r="O89" s="25" t="str">
        <f t="shared" si="1"/>
        <v>LOTE-45-HUI-000000002-20</v>
      </c>
      <c r="P89" s="25" t="s">
        <v>42</v>
      </c>
      <c r="Q89" s="29">
        <v>1</v>
      </c>
      <c r="R89" s="25">
        <v>15</v>
      </c>
      <c r="S89" s="25" t="s">
        <v>43</v>
      </c>
      <c r="T89" s="28" t="s">
        <v>280</v>
      </c>
    </row>
    <row r="90" spans="1:20" s="33" customFormat="1" ht="21" customHeight="1" x14ac:dyDescent="0.2">
      <c r="A90" s="25">
        <v>81</v>
      </c>
      <c r="B90" s="26" t="s">
        <v>38</v>
      </c>
      <c r="C90" s="27" t="s">
        <v>39</v>
      </c>
      <c r="D90" s="28" t="s">
        <v>281</v>
      </c>
      <c r="E90" s="34" t="s">
        <v>282</v>
      </c>
      <c r="F90" s="29"/>
      <c r="G90" s="30"/>
      <c r="H90" s="31">
        <v>32660</v>
      </c>
      <c r="I90" s="32">
        <v>34591</v>
      </c>
      <c r="J90" s="25">
        <v>2</v>
      </c>
      <c r="K90" s="25">
        <v>21</v>
      </c>
      <c r="L90" s="25"/>
      <c r="M90" s="25"/>
      <c r="N90" s="30" t="s">
        <v>222</v>
      </c>
      <c r="O90" s="25" t="str">
        <f t="shared" si="1"/>
        <v>LOTE-45-HUI-000000002-21</v>
      </c>
      <c r="P90" s="25" t="s">
        <v>42</v>
      </c>
      <c r="Q90" s="29">
        <v>1</v>
      </c>
      <c r="R90" s="25">
        <v>7</v>
      </c>
      <c r="S90" s="25" t="s">
        <v>43</v>
      </c>
      <c r="T90" s="28" t="s">
        <v>283</v>
      </c>
    </row>
    <row r="91" spans="1:20" s="33" customFormat="1" ht="21" customHeight="1" x14ac:dyDescent="0.2">
      <c r="A91" s="25">
        <v>82</v>
      </c>
      <c r="B91" s="26" t="s">
        <v>38</v>
      </c>
      <c r="C91" s="27" t="s">
        <v>39</v>
      </c>
      <c r="D91" s="28" t="s">
        <v>284</v>
      </c>
      <c r="E91" s="34" t="s">
        <v>285</v>
      </c>
      <c r="F91" s="29"/>
      <c r="G91" s="30"/>
      <c r="H91" s="31">
        <v>32575</v>
      </c>
      <c r="I91" s="32">
        <v>33002</v>
      </c>
      <c r="J91" s="25">
        <v>2</v>
      </c>
      <c r="K91" s="25">
        <v>22</v>
      </c>
      <c r="L91" s="25"/>
      <c r="M91" s="25"/>
      <c r="N91" s="30" t="s">
        <v>222</v>
      </c>
      <c r="O91" s="25" t="str">
        <f t="shared" si="1"/>
        <v>LOTE-45-HUI-000000002-22</v>
      </c>
      <c r="P91" s="25" t="s">
        <v>42</v>
      </c>
      <c r="Q91" s="29">
        <v>1</v>
      </c>
      <c r="R91" s="25">
        <v>11</v>
      </c>
      <c r="S91" s="25" t="s">
        <v>43</v>
      </c>
      <c r="T91" s="28" t="s">
        <v>286</v>
      </c>
    </row>
    <row r="92" spans="1:20" s="33" customFormat="1" ht="21" customHeight="1" x14ac:dyDescent="0.2">
      <c r="A92" s="25">
        <v>83</v>
      </c>
      <c r="B92" s="26" t="s">
        <v>38</v>
      </c>
      <c r="C92" s="27" t="s">
        <v>39</v>
      </c>
      <c r="D92" s="28" t="s">
        <v>287</v>
      </c>
      <c r="E92" s="34" t="s">
        <v>288</v>
      </c>
      <c r="F92" s="29"/>
      <c r="G92" s="30"/>
      <c r="H92" s="31">
        <v>32784</v>
      </c>
      <c r="I92" s="32">
        <v>32784</v>
      </c>
      <c r="J92" s="25">
        <v>2</v>
      </c>
      <c r="K92" s="25">
        <v>23</v>
      </c>
      <c r="L92" s="25"/>
      <c r="M92" s="25"/>
      <c r="N92" s="30" t="s">
        <v>222</v>
      </c>
      <c r="O92" s="25" t="str">
        <f t="shared" si="1"/>
        <v>LOTE-45-HUI-000000002-23</v>
      </c>
      <c r="P92" s="25" t="s">
        <v>42</v>
      </c>
      <c r="Q92" s="29">
        <v>1</v>
      </c>
      <c r="R92" s="25">
        <v>2</v>
      </c>
      <c r="S92" s="25" t="s">
        <v>43</v>
      </c>
      <c r="T92" s="28" t="s">
        <v>289</v>
      </c>
    </row>
    <row r="93" spans="1:20" s="33" customFormat="1" ht="21" customHeight="1" x14ac:dyDescent="0.2">
      <c r="A93" s="25">
        <v>84</v>
      </c>
      <c r="B93" s="26" t="s">
        <v>38</v>
      </c>
      <c r="C93" s="27" t="s">
        <v>39</v>
      </c>
      <c r="D93" s="28" t="s">
        <v>290</v>
      </c>
      <c r="E93" s="34" t="s">
        <v>291</v>
      </c>
      <c r="F93" s="29"/>
      <c r="G93" s="30"/>
      <c r="H93" s="31">
        <v>32548</v>
      </c>
      <c r="I93" s="32">
        <v>32745</v>
      </c>
      <c r="J93" s="25">
        <v>2</v>
      </c>
      <c r="K93" s="25">
        <v>24</v>
      </c>
      <c r="L93" s="25"/>
      <c r="M93" s="25"/>
      <c r="N93" s="30" t="s">
        <v>222</v>
      </c>
      <c r="O93" s="25" t="str">
        <f t="shared" si="1"/>
        <v>LOTE-45-HUI-000000002-24</v>
      </c>
      <c r="P93" s="25" t="s">
        <v>42</v>
      </c>
      <c r="Q93" s="29">
        <v>1</v>
      </c>
      <c r="R93" s="25">
        <v>10</v>
      </c>
      <c r="S93" s="25" t="s">
        <v>43</v>
      </c>
      <c r="T93" s="28" t="s">
        <v>292</v>
      </c>
    </row>
    <row r="94" spans="1:20" s="33" customFormat="1" ht="21" customHeight="1" x14ac:dyDescent="0.2">
      <c r="A94" s="25">
        <v>85</v>
      </c>
      <c r="B94" s="26" t="s">
        <v>38</v>
      </c>
      <c r="C94" s="27" t="s">
        <v>39</v>
      </c>
      <c r="D94" s="28" t="s">
        <v>293</v>
      </c>
      <c r="E94" s="34" t="s">
        <v>294</v>
      </c>
      <c r="F94" s="29"/>
      <c r="G94" s="30"/>
      <c r="H94" s="31">
        <v>32548</v>
      </c>
      <c r="I94" s="32">
        <v>33730</v>
      </c>
      <c r="J94" s="25">
        <v>2</v>
      </c>
      <c r="K94" s="25">
        <v>25</v>
      </c>
      <c r="L94" s="25"/>
      <c r="M94" s="25"/>
      <c r="N94" s="30" t="s">
        <v>222</v>
      </c>
      <c r="O94" s="25" t="str">
        <f t="shared" si="1"/>
        <v>LOTE-45-HUI-000000002-25</v>
      </c>
      <c r="P94" s="25" t="s">
        <v>42</v>
      </c>
      <c r="Q94" s="29">
        <v>1</v>
      </c>
      <c r="R94" s="25">
        <v>9</v>
      </c>
      <c r="S94" s="25" t="s">
        <v>43</v>
      </c>
      <c r="T94" s="28" t="s">
        <v>295</v>
      </c>
    </row>
    <row r="95" spans="1:20" s="33" customFormat="1" ht="21" customHeight="1" x14ac:dyDescent="0.2">
      <c r="A95" s="25">
        <v>86</v>
      </c>
      <c r="B95" s="26" t="s">
        <v>38</v>
      </c>
      <c r="C95" s="27" t="s">
        <v>39</v>
      </c>
      <c r="D95" s="28" t="s">
        <v>296</v>
      </c>
      <c r="E95" s="34" t="s">
        <v>297</v>
      </c>
      <c r="F95" s="29"/>
      <c r="G95" s="30"/>
      <c r="H95" s="31">
        <v>32547</v>
      </c>
      <c r="I95" s="32">
        <v>32547</v>
      </c>
      <c r="J95" s="25">
        <v>2</v>
      </c>
      <c r="K95" s="25">
        <v>26</v>
      </c>
      <c r="L95" s="25"/>
      <c r="M95" s="25"/>
      <c r="N95" s="30" t="s">
        <v>222</v>
      </c>
      <c r="O95" s="25" t="str">
        <f t="shared" si="1"/>
        <v>LOTE-45-HUI-000000002-26</v>
      </c>
      <c r="P95" s="25" t="s">
        <v>42</v>
      </c>
      <c r="Q95" s="29">
        <v>1</v>
      </c>
      <c r="R95" s="25">
        <v>1</v>
      </c>
      <c r="S95" s="25" t="s">
        <v>43</v>
      </c>
      <c r="T95" s="28" t="s">
        <v>298</v>
      </c>
    </row>
    <row r="96" spans="1:20" s="33" customFormat="1" ht="21" customHeight="1" x14ac:dyDescent="0.2">
      <c r="A96" s="25">
        <v>87</v>
      </c>
      <c r="B96" s="26" t="s">
        <v>38</v>
      </c>
      <c r="C96" s="27" t="s">
        <v>39</v>
      </c>
      <c r="D96" s="28" t="s">
        <v>299</v>
      </c>
      <c r="E96" s="34" t="s">
        <v>300</v>
      </c>
      <c r="F96" s="29"/>
      <c r="G96" s="30"/>
      <c r="H96" s="31">
        <v>32547</v>
      </c>
      <c r="I96" s="32">
        <v>32552</v>
      </c>
      <c r="J96" s="25">
        <v>2</v>
      </c>
      <c r="K96" s="25">
        <v>27</v>
      </c>
      <c r="L96" s="25"/>
      <c r="M96" s="25"/>
      <c r="N96" s="30" t="s">
        <v>222</v>
      </c>
      <c r="O96" s="25" t="str">
        <f t="shared" si="1"/>
        <v>LOTE-45-HUI-000000002-27</v>
      </c>
      <c r="P96" s="25" t="s">
        <v>42</v>
      </c>
      <c r="Q96" s="29">
        <v>1</v>
      </c>
      <c r="R96" s="25">
        <v>3</v>
      </c>
      <c r="S96" s="25" t="s">
        <v>43</v>
      </c>
      <c r="T96" s="28" t="s">
        <v>301</v>
      </c>
    </row>
    <row r="97" spans="1:20" s="33" customFormat="1" ht="21" customHeight="1" x14ac:dyDescent="0.2">
      <c r="A97" s="25">
        <v>88</v>
      </c>
      <c r="B97" s="26" t="s">
        <v>38</v>
      </c>
      <c r="C97" s="27" t="s">
        <v>39</v>
      </c>
      <c r="D97" s="28" t="s">
        <v>302</v>
      </c>
      <c r="E97" s="34" t="s">
        <v>303</v>
      </c>
      <c r="F97" s="29"/>
      <c r="G97" s="30"/>
      <c r="H97" s="31">
        <v>32546</v>
      </c>
      <c r="I97" s="32">
        <v>32546</v>
      </c>
      <c r="J97" s="25">
        <v>2</v>
      </c>
      <c r="K97" s="25">
        <v>28</v>
      </c>
      <c r="L97" s="25"/>
      <c r="M97" s="25"/>
      <c r="N97" s="30" t="s">
        <v>222</v>
      </c>
      <c r="O97" s="25" t="str">
        <f t="shared" si="1"/>
        <v>LOTE-45-HUI-000000002-28</v>
      </c>
      <c r="P97" s="25" t="s">
        <v>42</v>
      </c>
      <c r="Q97" s="29">
        <v>1</v>
      </c>
      <c r="R97" s="25">
        <v>2</v>
      </c>
      <c r="S97" s="25" t="s">
        <v>43</v>
      </c>
      <c r="T97" s="28" t="s">
        <v>304</v>
      </c>
    </row>
    <row r="98" spans="1:20" s="33" customFormat="1" ht="21" customHeight="1" x14ac:dyDescent="0.2">
      <c r="A98" s="25">
        <v>89</v>
      </c>
      <c r="B98" s="26" t="s">
        <v>38</v>
      </c>
      <c r="C98" s="27" t="s">
        <v>39</v>
      </c>
      <c r="D98" s="28" t="s">
        <v>305</v>
      </c>
      <c r="E98" s="34" t="s">
        <v>306</v>
      </c>
      <c r="F98" s="29"/>
      <c r="G98" s="30"/>
      <c r="H98" s="31">
        <v>32548</v>
      </c>
      <c r="I98" s="32">
        <v>32548</v>
      </c>
      <c r="J98" s="25">
        <v>2</v>
      </c>
      <c r="K98" s="25">
        <v>29</v>
      </c>
      <c r="L98" s="25"/>
      <c r="M98" s="25"/>
      <c r="N98" s="30" t="s">
        <v>222</v>
      </c>
      <c r="O98" s="25" t="str">
        <f t="shared" si="1"/>
        <v>LOTE-45-HUI-000000002-29</v>
      </c>
      <c r="P98" s="25" t="s">
        <v>42</v>
      </c>
      <c r="Q98" s="29">
        <v>1</v>
      </c>
      <c r="R98" s="25">
        <v>2</v>
      </c>
      <c r="S98" s="25" t="s">
        <v>43</v>
      </c>
      <c r="T98" s="28" t="s">
        <v>307</v>
      </c>
    </row>
    <row r="99" spans="1:20" s="33" customFormat="1" ht="21" customHeight="1" x14ac:dyDescent="0.2">
      <c r="A99" s="25">
        <v>90</v>
      </c>
      <c r="B99" s="26" t="s">
        <v>38</v>
      </c>
      <c r="C99" s="27" t="s">
        <v>39</v>
      </c>
      <c r="D99" s="28" t="s">
        <v>308</v>
      </c>
      <c r="E99" s="34" t="s">
        <v>309</v>
      </c>
      <c r="F99" s="29"/>
      <c r="G99" s="30"/>
      <c r="H99" s="31">
        <v>32580</v>
      </c>
      <c r="I99" s="32">
        <v>32849</v>
      </c>
      <c r="J99" s="25">
        <v>2</v>
      </c>
      <c r="K99" s="25">
        <v>30</v>
      </c>
      <c r="L99" s="25"/>
      <c r="M99" s="25"/>
      <c r="N99" s="30" t="s">
        <v>222</v>
      </c>
      <c r="O99" s="25" t="str">
        <f t="shared" si="1"/>
        <v>LOTE-45-HUI-000000002-30</v>
      </c>
      <c r="P99" s="25" t="s">
        <v>42</v>
      </c>
      <c r="Q99" s="29">
        <v>1</v>
      </c>
      <c r="R99" s="25">
        <v>5</v>
      </c>
      <c r="S99" s="25" t="s">
        <v>43</v>
      </c>
      <c r="T99" s="28" t="s">
        <v>310</v>
      </c>
    </row>
    <row r="100" spans="1:20" s="33" customFormat="1" ht="21" customHeight="1" x14ac:dyDescent="0.2">
      <c r="A100" s="25">
        <v>91</v>
      </c>
      <c r="B100" s="26" t="s">
        <v>38</v>
      </c>
      <c r="C100" s="27" t="s">
        <v>39</v>
      </c>
      <c r="D100" s="28" t="s">
        <v>311</v>
      </c>
      <c r="E100" s="34" t="s">
        <v>312</v>
      </c>
      <c r="F100" s="29"/>
      <c r="G100" s="30"/>
      <c r="H100" s="31">
        <v>32580</v>
      </c>
      <c r="I100" s="32">
        <v>32580</v>
      </c>
      <c r="J100" s="25">
        <v>2</v>
      </c>
      <c r="K100" s="25">
        <v>31</v>
      </c>
      <c r="L100" s="25"/>
      <c r="M100" s="25"/>
      <c r="N100" s="30" t="s">
        <v>222</v>
      </c>
      <c r="O100" s="25" t="str">
        <f t="shared" si="1"/>
        <v>LOTE-45-HUI-000000002-31</v>
      </c>
      <c r="P100" s="25" t="s">
        <v>42</v>
      </c>
      <c r="Q100" s="29">
        <v>1</v>
      </c>
      <c r="R100" s="25">
        <v>2</v>
      </c>
      <c r="S100" s="25" t="s">
        <v>43</v>
      </c>
      <c r="T100" s="28" t="s">
        <v>313</v>
      </c>
    </row>
    <row r="101" spans="1:20" s="33" customFormat="1" ht="21" customHeight="1" x14ac:dyDescent="0.2">
      <c r="A101" s="25">
        <v>92</v>
      </c>
      <c r="B101" s="26" t="s">
        <v>38</v>
      </c>
      <c r="C101" s="27" t="s">
        <v>39</v>
      </c>
      <c r="D101" s="28" t="s">
        <v>314</v>
      </c>
      <c r="E101" s="34" t="s">
        <v>315</v>
      </c>
      <c r="F101" s="29"/>
      <c r="G101" s="30"/>
      <c r="H101" s="31">
        <v>32580</v>
      </c>
      <c r="I101" s="32">
        <v>32580</v>
      </c>
      <c r="J101" s="25">
        <v>2</v>
      </c>
      <c r="K101" s="25">
        <v>32</v>
      </c>
      <c r="L101" s="25"/>
      <c r="M101" s="25"/>
      <c r="N101" s="30" t="s">
        <v>222</v>
      </c>
      <c r="O101" s="25" t="str">
        <f t="shared" si="1"/>
        <v>LOTE-45-HUI-000000002-32</v>
      </c>
      <c r="P101" s="25" t="s">
        <v>42</v>
      </c>
      <c r="Q101" s="29">
        <v>1</v>
      </c>
      <c r="R101" s="25">
        <v>2</v>
      </c>
      <c r="S101" s="25" t="s">
        <v>43</v>
      </c>
      <c r="T101" s="28" t="s">
        <v>316</v>
      </c>
    </row>
    <row r="102" spans="1:20" s="33" customFormat="1" ht="21" customHeight="1" x14ac:dyDescent="0.2">
      <c r="A102" s="25">
        <v>93</v>
      </c>
      <c r="B102" s="26" t="s">
        <v>38</v>
      </c>
      <c r="C102" s="27" t="s">
        <v>39</v>
      </c>
      <c r="D102" s="28" t="s">
        <v>317</v>
      </c>
      <c r="E102" s="34" t="s">
        <v>318</v>
      </c>
      <c r="F102" s="29"/>
      <c r="G102" s="30"/>
      <c r="H102" s="31">
        <v>32580</v>
      </c>
      <c r="I102" s="32">
        <v>32580</v>
      </c>
      <c r="J102" s="25">
        <v>2</v>
      </c>
      <c r="K102" s="25">
        <v>33</v>
      </c>
      <c r="L102" s="25"/>
      <c r="M102" s="25"/>
      <c r="N102" s="30" t="s">
        <v>222</v>
      </c>
      <c r="O102" s="25" t="str">
        <f t="shared" si="1"/>
        <v>LOTE-45-HUI-000000002-33</v>
      </c>
      <c r="P102" s="25" t="s">
        <v>42</v>
      </c>
      <c r="Q102" s="29">
        <v>1</v>
      </c>
      <c r="R102" s="25">
        <v>2</v>
      </c>
      <c r="S102" s="25" t="s">
        <v>43</v>
      </c>
      <c r="T102" s="28" t="s">
        <v>319</v>
      </c>
    </row>
    <row r="103" spans="1:20" s="33" customFormat="1" ht="21" customHeight="1" x14ac:dyDescent="0.2">
      <c r="A103" s="25">
        <v>94</v>
      </c>
      <c r="B103" s="26" t="s">
        <v>38</v>
      </c>
      <c r="C103" s="27" t="s">
        <v>39</v>
      </c>
      <c r="D103" s="28" t="s">
        <v>320</v>
      </c>
      <c r="E103" s="34">
        <v>3732</v>
      </c>
      <c r="F103" s="29"/>
      <c r="G103" s="30"/>
      <c r="H103" s="31">
        <v>32580</v>
      </c>
      <c r="I103" s="32">
        <v>32580</v>
      </c>
      <c r="J103" s="25">
        <v>2</v>
      </c>
      <c r="K103" s="25">
        <v>34</v>
      </c>
      <c r="L103" s="25"/>
      <c r="M103" s="25"/>
      <c r="N103" s="30" t="s">
        <v>222</v>
      </c>
      <c r="O103" s="25" t="str">
        <f t="shared" si="1"/>
        <v>LOTE-45-HUI-000000002-34</v>
      </c>
      <c r="P103" s="25" t="s">
        <v>42</v>
      </c>
      <c r="Q103" s="29">
        <v>1</v>
      </c>
      <c r="R103" s="25">
        <v>2</v>
      </c>
      <c r="S103" s="25" t="s">
        <v>43</v>
      </c>
      <c r="T103" s="28" t="s">
        <v>321</v>
      </c>
    </row>
    <row r="104" spans="1:20" s="33" customFormat="1" ht="21" customHeight="1" x14ac:dyDescent="0.2">
      <c r="A104" s="25">
        <v>95</v>
      </c>
      <c r="B104" s="26" t="s">
        <v>38</v>
      </c>
      <c r="C104" s="27" t="s">
        <v>39</v>
      </c>
      <c r="D104" s="28" t="s">
        <v>322</v>
      </c>
      <c r="E104" s="34" t="s">
        <v>323</v>
      </c>
      <c r="F104" s="29"/>
      <c r="G104" s="30"/>
      <c r="H104" s="31">
        <v>32580</v>
      </c>
      <c r="I104" s="32">
        <v>32580</v>
      </c>
      <c r="J104" s="25">
        <v>2</v>
      </c>
      <c r="K104" s="25">
        <v>35</v>
      </c>
      <c r="L104" s="25"/>
      <c r="M104" s="25"/>
      <c r="N104" s="30" t="s">
        <v>222</v>
      </c>
      <c r="O104" s="25" t="str">
        <f t="shared" si="1"/>
        <v>LOTE-45-HUI-000000002-35</v>
      </c>
      <c r="P104" s="25" t="s">
        <v>42</v>
      </c>
      <c r="Q104" s="29">
        <v>1</v>
      </c>
      <c r="R104" s="25">
        <v>2</v>
      </c>
      <c r="S104" s="25" t="s">
        <v>43</v>
      </c>
      <c r="T104" s="28" t="s">
        <v>324</v>
      </c>
    </row>
    <row r="105" spans="1:20" s="33" customFormat="1" ht="21" customHeight="1" x14ac:dyDescent="0.2">
      <c r="A105" s="25">
        <v>96</v>
      </c>
      <c r="B105" s="26" t="s">
        <v>38</v>
      </c>
      <c r="C105" s="27" t="s">
        <v>39</v>
      </c>
      <c r="D105" s="28" t="s">
        <v>325</v>
      </c>
      <c r="E105" s="34" t="s">
        <v>326</v>
      </c>
      <c r="F105" s="29"/>
      <c r="G105" s="30"/>
      <c r="H105" s="31">
        <v>32581</v>
      </c>
      <c r="I105" s="32">
        <v>32581</v>
      </c>
      <c r="J105" s="25">
        <v>2</v>
      </c>
      <c r="K105" s="25">
        <v>36</v>
      </c>
      <c r="L105" s="25"/>
      <c r="M105" s="25"/>
      <c r="N105" s="30" t="s">
        <v>222</v>
      </c>
      <c r="O105" s="25" t="str">
        <f t="shared" si="1"/>
        <v>LOTE-45-HUI-000000002-36</v>
      </c>
      <c r="P105" s="25" t="s">
        <v>42</v>
      </c>
      <c r="Q105" s="29">
        <v>1</v>
      </c>
      <c r="R105" s="25">
        <v>4</v>
      </c>
      <c r="S105" s="25" t="s">
        <v>43</v>
      </c>
      <c r="T105" s="28" t="s">
        <v>327</v>
      </c>
    </row>
    <row r="106" spans="1:20" s="33" customFormat="1" ht="21" customHeight="1" x14ac:dyDescent="0.2">
      <c r="A106" s="25">
        <v>97</v>
      </c>
      <c r="B106" s="26" t="s">
        <v>38</v>
      </c>
      <c r="C106" s="27" t="s">
        <v>39</v>
      </c>
      <c r="D106" s="28" t="s">
        <v>328</v>
      </c>
      <c r="E106" s="34" t="s">
        <v>329</v>
      </c>
      <c r="F106" s="29"/>
      <c r="G106" s="30"/>
      <c r="H106" s="31">
        <v>32780</v>
      </c>
      <c r="I106" s="32">
        <v>32780</v>
      </c>
      <c r="J106" s="25">
        <v>2</v>
      </c>
      <c r="K106" s="25">
        <v>37</v>
      </c>
      <c r="L106" s="25"/>
      <c r="M106" s="25"/>
      <c r="N106" s="30" t="s">
        <v>222</v>
      </c>
      <c r="O106" s="25" t="str">
        <f t="shared" si="1"/>
        <v>LOTE-45-HUI-000000002-37</v>
      </c>
      <c r="P106" s="25" t="s">
        <v>42</v>
      </c>
      <c r="Q106" s="29">
        <v>1</v>
      </c>
      <c r="R106" s="25">
        <v>2</v>
      </c>
      <c r="S106" s="25" t="s">
        <v>43</v>
      </c>
      <c r="T106" s="28" t="s">
        <v>330</v>
      </c>
    </row>
    <row r="107" spans="1:20" s="33" customFormat="1" ht="21" customHeight="1" x14ac:dyDescent="0.2">
      <c r="A107" s="25">
        <v>98</v>
      </c>
      <c r="B107" s="26" t="s">
        <v>38</v>
      </c>
      <c r="C107" s="27" t="s">
        <v>39</v>
      </c>
      <c r="D107" s="28" t="s">
        <v>331</v>
      </c>
      <c r="E107" s="34" t="s">
        <v>332</v>
      </c>
      <c r="F107" s="29"/>
      <c r="G107" s="30"/>
      <c r="H107" s="31">
        <v>32777</v>
      </c>
      <c r="I107" s="32">
        <v>32795</v>
      </c>
      <c r="J107" s="25">
        <v>2</v>
      </c>
      <c r="K107" s="25">
        <v>38</v>
      </c>
      <c r="L107" s="25"/>
      <c r="M107" s="25"/>
      <c r="N107" s="30" t="s">
        <v>222</v>
      </c>
      <c r="O107" s="25" t="str">
        <f t="shared" si="1"/>
        <v>LOTE-45-HUI-000000002-38</v>
      </c>
      <c r="P107" s="25" t="s">
        <v>42</v>
      </c>
      <c r="Q107" s="29">
        <v>1</v>
      </c>
      <c r="R107" s="25">
        <v>2</v>
      </c>
      <c r="S107" s="25" t="s">
        <v>43</v>
      </c>
      <c r="T107" s="28" t="s">
        <v>333</v>
      </c>
    </row>
    <row r="108" spans="1:20" s="33" customFormat="1" ht="21" customHeight="1" x14ac:dyDescent="0.2">
      <c r="A108" s="25">
        <v>99</v>
      </c>
      <c r="B108" s="26" t="s">
        <v>38</v>
      </c>
      <c r="C108" s="27" t="s">
        <v>39</v>
      </c>
      <c r="D108" s="28" t="s">
        <v>334</v>
      </c>
      <c r="E108" s="34" t="s">
        <v>335</v>
      </c>
      <c r="F108" s="29"/>
      <c r="G108" s="30"/>
      <c r="H108" s="31">
        <v>32777</v>
      </c>
      <c r="I108" s="32">
        <v>33589</v>
      </c>
      <c r="J108" s="25">
        <v>2</v>
      </c>
      <c r="K108" s="25">
        <v>39</v>
      </c>
      <c r="L108" s="25"/>
      <c r="M108" s="25"/>
      <c r="N108" s="30" t="s">
        <v>222</v>
      </c>
      <c r="O108" s="25" t="str">
        <f t="shared" si="1"/>
        <v>LOTE-45-HUI-000000002-39</v>
      </c>
      <c r="P108" s="25" t="s">
        <v>42</v>
      </c>
      <c r="Q108" s="29">
        <v>1</v>
      </c>
      <c r="R108" s="25">
        <v>8</v>
      </c>
      <c r="S108" s="25" t="s">
        <v>43</v>
      </c>
      <c r="T108" s="28" t="s">
        <v>336</v>
      </c>
    </row>
    <row r="109" spans="1:20" s="33" customFormat="1" ht="21" customHeight="1" x14ac:dyDescent="0.2">
      <c r="A109" s="25">
        <v>100</v>
      </c>
      <c r="B109" s="26" t="s">
        <v>38</v>
      </c>
      <c r="C109" s="27" t="s">
        <v>39</v>
      </c>
      <c r="D109" s="28" t="s">
        <v>337</v>
      </c>
      <c r="E109" s="34" t="s">
        <v>338</v>
      </c>
      <c r="F109" s="29"/>
      <c r="G109" s="30"/>
      <c r="H109" s="31">
        <v>32658</v>
      </c>
      <c r="I109" s="32">
        <v>33120</v>
      </c>
      <c r="J109" s="25">
        <v>2</v>
      </c>
      <c r="K109" s="25">
        <v>40</v>
      </c>
      <c r="L109" s="25"/>
      <c r="M109" s="25"/>
      <c r="N109" s="30" t="s">
        <v>222</v>
      </c>
      <c r="O109" s="25" t="str">
        <f t="shared" si="1"/>
        <v>LOTE-45-HUI-000000002-40</v>
      </c>
      <c r="P109" s="25" t="s">
        <v>42</v>
      </c>
      <c r="Q109" s="29">
        <v>1</v>
      </c>
      <c r="R109" s="25">
        <v>5</v>
      </c>
      <c r="S109" s="25" t="s">
        <v>43</v>
      </c>
      <c r="T109" s="28" t="s">
        <v>339</v>
      </c>
    </row>
    <row r="110" spans="1:20" s="33" customFormat="1" ht="21" customHeight="1" x14ac:dyDescent="0.2">
      <c r="A110" s="25">
        <v>101</v>
      </c>
      <c r="B110" s="26" t="s">
        <v>38</v>
      </c>
      <c r="C110" s="27" t="s">
        <v>39</v>
      </c>
      <c r="D110" s="28" t="s">
        <v>340</v>
      </c>
      <c r="E110" s="34" t="s">
        <v>341</v>
      </c>
      <c r="F110" s="29"/>
      <c r="G110" s="30"/>
      <c r="H110" s="31">
        <v>32660</v>
      </c>
      <c r="I110" s="32">
        <v>32713</v>
      </c>
      <c r="J110" s="25">
        <v>2</v>
      </c>
      <c r="K110" s="25">
        <v>41</v>
      </c>
      <c r="L110" s="25"/>
      <c r="M110" s="25"/>
      <c r="N110" s="30" t="s">
        <v>222</v>
      </c>
      <c r="O110" s="25" t="str">
        <f t="shared" si="1"/>
        <v>LOTE-45-HUI-000000002-41</v>
      </c>
      <c r="P110" s="25" t="s">
        <v>42</v>
      </c>
      <c r="Q110" s="29">
        <v>1</v>
      </c>
      <c r="R110" s="25">
        <v>8</v>
      </c>
      <c r="S110" s="25" t="s">
        <v>43</v>
      </c>
      <c r="T110" s="28"/>
    </row>
    <row r="111" spans="1:20" s="33" customFormat="1" ht="21" customHeight="1" x14ac:dyDescent="0.2">
      <c r="A111" s="25">
        <v>102</v>
      </c>
      <c r="B111" s="26" t="s">
        <v>38</v>
      </c>
      <c r="C111" s="27" t="s">
        <v>39</v>
      </c>
      <c r="D111" s="28" t="s">
        <v>342</v>
      </c>
      <c r="E111" s="34" t="s">
        <v>343</v>
      </c>
      <c r="F111" s="29"/>
      <c r="G111" s="30"/>
      <c r="H111" s="31">
        <v>32660</v>
      </c>
      <c r="I111" s="32">
        <v>33063</v>
      </c>
      <c r="J111" s="25">
        <v>2</v>
      </c>
      <c r="K111" s="25">
        <v>42</v>
      </c>
      <c r="L111" s="25"/>
      <c r="M111" s="25"/>
      <c r="N111" s="30" t="s">
        <v>222</v>
      </c>
      <c r="O111" s="30" t="str">
        <f t="shared" si="1"/>
        <v>LOTE-45-HUI-000000002-42</v>
      </c>
      <c r="P111" s="25" t="s">
        <v>42</v>
      </c>
      <c r="Q111" s="29">
        <v>1</v>
      </c>
      <c r="R111" s="25">
        <v>21</v>
      </c>
      <c r="S111" s="25" t="s">
        <v>43</v>
      </c>
      <c r="T111" s="28" t="s">
        <v>344</v>
      </c>
    </row>
    <row r="112" spans="1:20" s="33" customFormat="1" ht="21" customHeight="1" x14ac:dyDescent="0.2">
      <c r="A112" s="25">
        <v>103</v>
      </c>
      <c r="B112" s="26" t="s">
        <v>38</v>
      </c>
      <c r="C112" s="27" t="s">
        <v>39</v>
      </c>
      <c r="D112" s="28" t="s">
        <v>345</v>
      </c>
      <c r="E112" s="34" t="s">
        <v>346</v>
      </c>
      <c r="F112" s="29"/>
      <c r="G112" s="30"/>
      <c r="H112" s="31">
        <v>32583</v>
      </c>
      <c r="I112" s="32">
        <v>33003</v>
      </c>
      <c r="J112" s="25">
        <v>2</v>
      </c>
      <c r="K112" s="25">
        <v>43</v>
      </c>
      <c r="L112" s="25"/>
      <c r="M112" s="25"/>
      <c r="N112" s="30" t="s">
        <v>222</v>
      </c>
      <c r="O112" s="25" t="str">
        <f t="shared" si="1"/>
        <v>LOTE-45-HUI-000000002-43</v>
      </c>
      <c r="P112" s="25" t="s">
        <v>42</v>
      </c>
      <c r="Q112" s="29">
        <v>1</v>
      </c>
      <c r="R112" s="25">
        <v>20</v>
      </c>
      <c r="S112" s="25" t="s">
        <v>43</v>
      </c>
      <c r="T112" s="28" t="s">
        <v>347</v>
      </c>
    </row>
    <row r="113" spans="1:20" s="33" customFormat="1" ht="21" customHeight="1" x14ac:dyDescent="0.2">
      <c r="A113" s="25">
        <v>104</v>
      </c>
      <c r="B113" s="26" t="s">
        <v>38</v>
      </c>
      <c r="C113" s="27" t="s">
        <v>39</v>
      </c>
      <c r="D113" s="28" t="s">
        <v>348</v>
      </c>
      <c r="E113" s="34" t="s">
        <v>349</v>
      </c>
      <c r="F113" s="29"/>
      <c r="G113" s="30"/>
      <c r="H113" s="31">
        <v>32659</v>
      </c>
      <c r="I113" s="32">
        <v>32659</v>
      </c>
      <c r="J113" s="25">
        <v>2</v>
      </c>
      <c r="K113" s="25">
        <v>44</v>
      </c>
      <c r="L113" s="25"/>
      <c r="M113" s="25"/>
      <c r="N113" s="30" t="s">
        <v>222</v>
      </c>
      <c r="O113" s="25" t="str">
        <f t="shared" si="1"/>
        <v>LOTE-45-HUI-000000002-44</v>
      </c>
      <c r="P113" s="25" t="s">
        <v>42</v>
      </c>
      <c r="Q113" s="29">
        <v>1</v>
      </c>
      <c r="R113" s="25">
        <v>2</v>
      </c>
      <c r="S113" s="25" t="s">
        <v>43</v>
      </c>
      <c r="T113" s="28" t="s">
        <v>350</v>
      </c>
    </row>
    <row r="114" spans="1:20" s="33" customFormat="1" ht="21" customHeight="1" x14ac:dyDescent="0.2">
      <c r="A114" s="25">
        <v>105</v>
      </c>
      <c r="B114" s="26" t="s">
        <v>38</v>
      </c>
      <c r="C114" s="27" t="s">
        <v>39</v>
      </c>
      <c r="D114" s="28" t="s">
        <v>351</v>
      </c>
      <c r="E114" s="34" t="s">
        <v>352</v>
      </c>
      <c r="F114" s="29"/>
      <c r="G114" s="30"/>
      <c r="H114" s="31">
        <v>32659</v>
      </c>
      <c r="I114" s="32">
        <v>32659</v>
      </c>
      <c r="J114" s="25">
        <v>2</v>
      </c>
      <c r="K114" s="25">
        <v>45</v>
      </c>
      <c r="L114" s="25"/>
      <c r="M114" s="25"/>
      <c r="N114" s="30" t="s">
        <v>222</v>
      </c>
      <c r="O114" s="25" t="str">
        <f t="shared" si="1"/>
        <v>LOTE-45-HUI-000000002-45</v>
      </c>
      <c r="P114" s="25" t="s">
        <v>42</v>
      </c>
      <c r="Q114" s="29">
        <v>1</v>
      </c>
      <c r="R114" s="25">
        <v>2</v>
      </c>
      <c r="S114" s="25" t="s">
        <v>43</v>
      </c>
      <c r="T114" s="28" t="s">
        <v>353</v>
      </c>
    </row>
    <row r="115" spans="1:20" s="33" customFormat="1" ht="21" customHeight="1" x14ac:dyDescent="0.2">
      <c r="A115" s="25">
        <v>106</v>
      </c>
      <c r="B115" s="26" t="s">
        <v>38</v>
      </c>
      <c r="C115" s="27" t="s">
        <v>39</v>
      </c>
      <c r="D115" s="28" t="s">
        <v>354</v>
      </c>
      <c r="E115" s="34" t="s">
        <v>355</v>
      </c>
      <c r="F115" s="29"/>
      <c r="G115" s="30"/>
      <c r="H115" s="31">
        <v>32659</v>
      </c>
      <c r="I115" s="32">
        <v>33365</v>
      </c>
      <c r="J115" s="25">
        <v>2</v>
      </c>
      <c r="K115" s="25">
        <v>46</v>
      </c>
      <c r="L115" s="25"/>
      <c r="M115" s="25"/>
      <c r="N115" s="30" t="s">
        <v>222</v>
      </c>
      <c r="O115" s="25" t="str">
        <f t="shared" si="1"/>
        <v>LOTE-45-HUI-000000002-46</v>
      </c>
      <c r="P115" s="25" t="s">
        <v>42</v>
      </c>
      <c r="Q115" s="29">
        <v>1</v>
      </c>
      <c r="R115" s="25">
        <v>7</v>
      </c>
      <c r="S115" s="25" t="s">
        <v>43</v>
      </c>
      <c r="T115" s="28" t="s">
        <v>356</v>
      </c>
    </row>
    <row r="116" spans="1:20" s="33" customFormat="1" ht="21" customHeight="1" x14ac:dyDescent="0.2">
      <c r="A116" s="25">
        <v>107</v>
      </c>
      <c r="B116" s="26" t="s">
        <v>38</v>
      </c>
      <c r="C116" s="27" t="s">
        <v>39</v>
      </c>
      <c r="D116" s="28" t="s">
        <v>357</v>
      </c>
      <c r="E116" s="34" t="s">
        <v>358</v>
      </c>
      <c r="F116" s="29"/>
      <c r="G116" s="30"/>
      <c r="H116" s="31">
        <v>32682</v>
      </c>
      <c r="I116" s="32">
        <v>32745</v>
      </c>
      <c r="J116" s="25">
        <v>2</v>
      </c>
      <c r="K116" s="25">
        <v>47</v>
      </c>
      <c r="L116" s="25"/>
      <c r="M116" s="25"/>
      <c r="N116" s="30" t="s">
        <v>222</v>
      </c>
      <c r="O116" s="25" t="str">
        <f t="shared" si="1"/>
        <v>LOTE-45-HUI-000000002-47</v>
      </c>
      <c r="P116" s="25" t="s">
        <v>42</v>
      </c>
      <c r="Q116" s="29">
        <v>1</v>
      </c>
      <c r="R116" s="25">
        <v>14</v>
      </c>
      <c r="S116" s="25" t="s">
        <v>43</v>
      </c>
      <c r="T116" s="28" t="s">
        <v>359</v>
      </c>
    </row>
    <row r="117" spans="1:20" s="33" customFormat="1" ht="21" customHeight="1" x14ac:dyDescent="0.2">
      <c r="A117" s="25">
        <v>108</v>
      </c>
      <c r="B117" s="26" t="s">
        <v>38</v>
      </c>
      <c r="C117" s="27" t="s">
        <v>39</v>
      </c>
      <c r="D117" s="28" t="s">
        <v>360</v>
      </c>
      <c r="E117" s="34" t="s">
        <v>361</v>
      </c>
      <c r="F117" s="29"/>
      <c r="G117" s="30"/>
      <c r="H117" s="31">
        <v>32685</v>
      </c>
      <c r="I117" s="32">
        <v>32808</v>
      </c>
      <c r="J117" s="25">
        <v>2</v>
      </c>
      <c r="K117" s="25">
        <v>48</v>
      </c>
      <c r="L117" s="25"/>
      <c r="M117" s="25"/>
      <c r="N117" s="30" t="s">
        <v>222</v>
      </c>
      <c r="O117" s="25" t="str">
        <f t="shared" si="1"/>
        <v>LOTE-45-HUI-000000002-48</v>
      </c>
      <c r="P117" s="25" t="s">
        <v>42</v>
      </c>
      <c r="Q117" s="29">
        <v>1</v>
      </c>
      <c r="R117" s="25">
        <v>4</v>
      </c>
      <c r="S117" s="25" t="s">
        <v>43</v>
      </c>
      <c r="T117" s="28" t="s">
        <v>362</v>
      </c>
    </row>
    <row r="118" spans="1:20" s="33" customFormat="1" ht="21" customHeight="1" x14ac:dyDescent="0.2">
      <c r="A118" s="25">
        <v>109</v>
      </c>
      <c r="B118" s="26" t="s">
        <v>38</v>
      </c>
      <c r="C118" s="27" t="s">
        <v>39</v>
      </c>
      <c r="D118" s="28" t="s">
        <v>363</v>
      </c>
      <c r="E118" s="34" t="s">
        <v>364</v>
      </c>
      <c r="F118" s="29"/>
      <c r="G118" s="30"/>
      <c r="H118" s="31">
        <v>32685</v>
      </c>
      <c r="I118" s="32">
        <v>32685</v>
      </c>
      <c r="J118" s="25">
        <v>2</v>
      </c>
      <c r="K118" s="25">
        <v>49</v>
      </c>
      <c r="L118" s="25"/>
      <c r="M118" s="25"/>
      <c r="N118" s="30" t="s">
        <v>222</v>
      </c>
      <c r="O118" s="25" t="str">
        <f t="shared" si="1"/>
        <v>LOTE-45-HUI-000000002-49</v>
      </c>
      <c r="P118" s="25" t="s">
        <v>42</v>
      </c>
      <c r="Q118" s="29">
        <v>1</v>
      </c>
      <c r="R118" s="25">
        <v>3</v>
      </c>
      <c r="S118" s="25" t="s">
        <v>43</v>
      </c>
      <c r="T118" s="28" t="s">
        <v>365</v>
      </c>
    </row>
    <row r="119" spans="1:20" s="33" customFormat="1" ht="21" customHeight="1" x14ac:dyDescent="0.2">
      <c r="A119" s="25">
        <v>110</v>
      </c>
      <c r="B119" s="26" t="s">
        <v>38</v>
      </c>
      <c r="C119" s="27" t="s">
        <v>39</v>
      </c>
      <c r="D119" s="28" t="s">
        <v>366</v>
      </c>
      <c r="E119" s="34" t="s">
        <v>367</v>
      </c>
      <c r="F119" s="29"/>
      <c r="G119" s="30"/>
      <c r="H119" s="31">
        <v>32682</v>
      </c>
      <c r="I119" s="32">
        <v>33220</v>
      </c>
      <c r="J119" s="25">
        <v>2</v>
      </c>
      <c r="K119" s="25">
        <v>50</v>
      </c>
      <c r="L119" s="25"/>
      <c r="M119" s="25"/>
      <c r="N119" s="30" t="s">
        <v>222</v>
      </c>
      <c r="O119" s="25" t="str">
        <f t="shared" si="1"/>
        <v>LOTE-45-HUI-000000002-50</v>
      </c>
      <c r="P119" s="25" t="s">
        <v>42</v>
      </c>
      <c r="Q119" s="29">
        <v>1</v>
      </c>
      <c r="R119" s="25">
        <v>7</v>
      </c>
      <c r="S119" s="25" t="s">
        <v>43</v>
      </c>
      <c r="T119" s="28" t="s">
        <v>368</v>
      </c>
    </row>
    <row r="120" spans="1:20" s="33" customFormat="1" ht="21" customHeight="1" x14ac:dyDescent="0.2">
      <c r="A120" s="25">
        <v>111</v>
      </c>
      <c r="B120" s="26" t="s">
        <v>38</v>
      </c>
      <c r="C120" s="27" t="s">
        <v>39</v>
      </c>
      <c r="D120" s="28" t="s">
        <v>369</v>
      </c>
      <c r="E120" s="34" t="s">
        <v>370</v>
      </c>
      <c r="F120" s="29"/>
      <c r="G120" s="30"/>
      <c r="H120" s="31">
        <v>32682</v>
      </c>
      <c r="I120" s="32">
        <v>33567</v>
      </c>
      <c r="J120" s="25">
        <v>2</v>
      </c>
      <c r="K120" s="25">
        <v>51</v>
      </c>
      <c r="L120" s="25"/>
      <c r="M120" s="25"/>
      <c r="N120" s="30" t="s">
        <v>222</v>
      </c>
      <c r="O120" s="25" t="str">
        <f t="shared" si="1"/>
        <v>LOTE-45-HUI-000000002-51</v>
      </c>
      <c r="P120" s="25" t="s">
        <v>42</v>
      </c>
      <c r="Q120" s="29">
        <v>1</v>
      </c>
      <c r="R120" s="25">
        <v>16</v>
      </c>
      <c r="S120" s="25" t="s">
        <v>43</v>
      </c>
      <c r="T120" s="28" t="s">
        <v>371</v>
      </c>
    </row>
    <row r="121" spans="1:20" s="33" customFormat="1" ht="21" customHeight="1" x14ac:dyDescent="0.2">
      <c r="A121" s="25">
        <v>112</v>
      </c>
      <c r="B121" s="26" t="s">
        <v>38</v>
      </c>
      <c r="C121" s="27" t="s">
        <v>39</v>
      </c>
      <c r="D121" s="28" t="s">
        <v>372</v>
      </c>
      <c r="E121" s="34" t="s">
        <v>373</v>
      </c>
      <c r="F121" s="29"/>
      <c r="G121" s="30"/>
      <c r="H121" s="31">
        <v>32848</v>
      </c>
      <c r="I121" s="32">
        <v>32937</v>
      </c>
      <c r="J121" s="25">
        <v>2</v>
      </c>
      <c r="K121" s="25">
        <v>52</v>
      </c>
      <c r="L121" s="25"/>
      <c r="M121" s="25"/>
      <c r="N121" s="30" t="s">
        <v>222</v>
      </c>
      <c r="O121" s="25" t="str">
        <f t="shared" si="1"/>
        <v>LOTE-45-HUI-000000002-52</v>
      </c>
      <c r="P121" s="25" t="s">
        <v>42</v>
      </c>
      <c r="Q121" s="29">
        <v>1</v>
      </c>
      <c r="R121" s="25">
        <v>2</v>
      </c>
      <c r="S121" s="25" t="s">
        <v>43</v>
      </c>
      <c r="T121" s="28" t="s">
        <v>374</v>
      </c>
    </row>
    <row r="122" spans="1:20" s="33" customFormat="1" ht="21" customHeight="1" x14ac:dyDescent="0.2">
      <c r="A122" s="25">
        <v>113</v>
      </c>
      <c r="B122" s="26" t="s">
        <v>38</v>
      </c>
      <c r="C122" s="27" t="s">
        <v>39</v>
      </c>
      <c r="D122" s="28" t="s">
        <v>375</v>
      </c>
      <c r="E122" s="34" t="s">
        <v>376</v>
      </c>
      <c r="F122" s="29"/>
      <c r="G122" s="30"/>
      <c r="H122" s="31">
        <v>32848</v>
      </c>
      <c r="I122" s="32">
        <v>32986</v>
      </c>
      <c r="J122" s="25">
        <v>2</v>
      </c>
      <c r="K122" s="25">
        <v>53</v>
      </c>
      <c r="L122" s="25"/>
      <c r="M122" s="25"/>
      <c r="N122" s="30" t="s">
        <v>222</v>
      </c>
      <c r="O122" s="25" t="str">
        <f t="shared" si="1"/>
        <v>LOTE-45-HUI-000000002-53</v>
      </c>
      <c r="P122" s="25" t="s">
        <v>42</v>
      </c>
      <c r="Q122" s="29">
        <v>1</v>
      </c>
      <c r="R122" s="25">
        <v>2</v>
      </c>
      <c r="S122" s="25" t="s">
        <v>43</v>
      </c>
      <c r="T122" s="28" t="s">
        <v>377</v>
      </c>
    </row>
    <row r="123" spans="1:20" s="33" customFormat="1" ht="21" customHeight="1" x14ac:dyDescent="0.2">
      <c r="A123" s="25">
        <v>114</v>
      </c>
      <c r="B123" s="26" t="s">
        <v>38</v>
      </c>
      <c r="C123" s="27" t="s">
        <v>39</v>
      </c>
      <c r="D123" s="28" t="s">
        <v>378</v>
      </c>
      <c r="E123" s="34" t="s">
        <v>379</v>
      </c>
      <c r="F123" s="29"/>
      <c r="G123" s="30"/>
      <c r="H123" s="31">
        <v>32849</v>
      </c>
      <c r="I123" s="32">
        <v>33150</v>
      </c>
      <c r="J123" s="25">
        <v>2</v>
      </c>
      <c r="K123" s="25">
        <v>54</v>
      </c>
      <c r="L123" s="25"/>
      <c r="M123" s="25"/>
      <c r="N123" s="30" t="s">
        <v>222</v>
      </c>
      <c r="O123" s="25" t="str">
        <f t="shared" si="1"/>
        <v>LOTE-45-HUI-000000002-54</v>
      </c>
      <c r="P123" s="25" t="s">
        <v>42</v>
      </c>
      <c r="Q123" s="29">
        <v>1</v>
      </c>
      <c r="R123" s="25">
        <v>2</v>
      </c>
      <c r="S123" s="25" t="s">
        <v>43</v>
      </c>
      <c r="T123" s="28" t="s">
        <v>380</v>
      </c>
    </row>
    <row r="124" spans="1:20" s="33" customFormat="1" ht="21" customHeight="1" x14ac:dyDescent="0.2">
      <c r="A124" s="25">
        <v>115</v>
      </c>
      <c r="B124" s="26" t="s">
        <v>38</v>
      </c>
      <c r="C124" s="27" t="s">
        <v>39</v>
      </c>
      <c r="D124" s="28" t="s">
        <v>381</v>
      </c>
      <c r="E124" s="34" t="s">
        <v>382</v>
      </c>
      <c r="F124" s="29"/>
      <c r="G124" s="30"/>
      <c r="H124" s="31">
        <v>32853</v>
      </c>
      <c r="I124" s="32">
        <v>32853</v>
      </c>
      <c r="J124" s="25">
        <v>2</v>
      </c>
      <c r="K124" s="25">
        <v>55</v>
      </c>
      <c r="L124" s="25"/>
      <c r="M124" s="25"/>
      <c r="N124" s="30" t="s">
        <v>222</v>
      </c>
      <c r="O124" s="25" t="str">
        <f t="shared" si="1"/>
        <v>LOTE-45-HUI-000000002-55</v>
      </c>
      <c r="P124" s="25" t="s">
        <v>42</v>
      </c>
      <c r="Q124" s="29">
        <v>1</v>
      </c>
      <c r="R124" s="25">
        <v>2</v>
      </c>
      <c r="S124" s="25" t="s">
        <v>43</v>
      </c>
      <c r="T124" s="28" t="s">
        <v>383</v>
      </c>
    </row>
    <row r="125" spans="1:20" s="33" customFormat="1" ht="21" customHeight="1" x14ac:dyDescent="0.2">
      <c r="A125" s="25">
        <v>116</v>
      </c>
      <c r="B125" s="26" t="s">
        <v>38</v>
      </c>
      <c r="C125" s="27" t="s">
        <v>39</v>
      </c>
      <c r="D125" s="28" t="s">
        <v>384</v>
      </c>
      <c r="E125" s="34" t="s">
        <v>385</v>
      </c>
      <c r="F125" s="29"/>
      <c r="G125" s="30"/>
      <c r="H125" s="31">
        <v>32853</v>
      </c>
      <c r="I125" s="32">
        <v>32986</v>
      </c>
      <c r="J125" s="25">
        <v>2</v>
      </c>
      <c r="K125" s="25">
        <v>56</v>
      </c>
      <c r="L125" s="25"/>
      <c r="M125" s="25"/>
      <c r="N125" s="30" t="s">
        <v>222</v>
      </c>
      <c r="O125" s="25" t="str">
        <f t="shared" si="1"/>
        <v>LOTE-45-HUI-000000002-56</v>
      </c>
      <c r="P125" s="25" t="s">
        <v>42</v>
      </c>
      <c r="Q125" s="29">
        <v>1</v>
      </c>
      <c r="R125" s="25">
        <v>4</v>
      </c>
      <c r="S125" s="25" t="s">
        <v>43</v>
      </c>
      <c r="T125" s="28" t="s">
        <v>386</v>
      </c>
    </row>
    <row r="126" spans="1:20" s="33" customFormat="1" ht="21" customHeight="1" x14ac:dyDescent="0.2">
      <c r="A126" s="25">
        <v>117</v>
      </c>
      <c r="B126" s="26" t="s">
        <v>38</v>
      </c>
      <c r="C126" s="27" t="s">
        <v>39</v>
      </c>
      <c r="D126" s="28" t="s">
        <v>387</v>
      </c>
      <c r="E126" s="34" t="s">
        <v>388</v>
      </c>
      <c r="F126" s="29"/>
      <c r="G126" s="30"/>
      <c r="H126" s="31">
        <v>32848</v>
      </c>
      <c r="I126" s="32">
        <v>33480</v>
      </c>
      <c r="J126" s="25">
        <v>2</v>
      </c>
      <c r="K126" s="25">
        <v>57</v>
      </c>
      <c r="L126" s="25"/>
      <c r="M126" s="25"/>
      <c r="N126" s="30" t="s">
        <v>222</v>
      </c>
      <c r="O126" s="25" t="str">
        <f t="shared" si="1"/>
        <v>LOTE-45-HUI-000000002-57</v>
      </c>
      <c r="P126" s="25" t="s">
        <v>42</v>
      </c>
      <c r="Q126" s="29">
        <v>1</v>
      </c>
      <c r="R126" s="25">
        <v>3</v>
      </c>
      <c r="S126" s="25" t="s">
        <v>43</v>
      </c>
      <c r="T126" s="28" t="s">
        <v>389</v>
      </c>
    </row>
    <row r="127" spans="1:20" s="33" customFormat="1" ht="21" customHeight="1" x14ac:dyDescent="0.2">
      <c r="A127" s="25">
        <v>118</v>
      </c>
      <c r="B127" s="26" t="s">
        <v>38</v>
      </c>
      <c r="C127" s="27" t="s">
        <v>39</v>
      </c>
      <c r="D127" s="28" t="s">
        <v>390</v>
      </c>
      <c r="E127" s="34" t="s">
        <v>391</v>
      </c>
      <c r="F127" s="29"/>
      <c r="G127" s="30"/>
      <c r="H127" s="31">
        <v>32848</v>
      </c>
      <c r="I127" s="32">
        <v>32848</v>
      </c>
      <c r="J127" s="25">
        <v>2</v>
      </c>
      <c r="K127" s="25">
        <v>58</v>
      </c>
      <c r="L127" s="25"/>
      <c r="M127" s="25"/>
      <c r="N127" s="30" t="s">
        <v>222</v>
      </c>
      <c r="O127" s="25" t="str">
        <f t="shared" si="1"/>
        <v>LOTE-45-HUI-000000002-58</v>
      </c>
      <c r="P127" s="25" t="s">
        <v>42</v>
      </c>
      <c r="Q127" s="29">
        <v>1</v>
      </c>
      <c r="R127" s="25">
        <v>2</v>
      </c>
      <c r="S127" s="25" t="s">
        <v>43</v>
      </c>
      <c r="T127" s="28" t="s">
        <v>392</v>
      </c>
    </row>
    <row r="128" spans="1:20" s="33" customFormat="1" ht="21" customHeight="1" x14ac:dyDescent="0.2">
      <c r="A128" s="25">
        <v>119</v>
      </c>
      <c r="B128" s="26" t="s">
        <v>38</v>
      </c>
      <c r="C128" s="27" t="s">
        <v>39</v>
      </c>
      <c r="D128" s="28" t="s">
        <v>393</v>
      </c>
      <c r="E128" s="34" t="s">
        <v>394</v>
      </c>
      <c r="F128" s="29"/>
      <c r="G128" s="30"/>
      <c r="H128" s="31">
        <v>32848</v>
      </c>
      <c r="I128" s="32">
        <v>33135</v>
      </c>
      <c r="J128" s="25">
        <v>2</v>
      </c>
      <c r="K128" s="25">
        <v>59</v>
      </c>
      <c r="L128" s="25"/>
      <c r="M128" s="25"/>
      <c r="N128" s="30" t="s">
        <v>222</v>
      </c>
      <c r="O128" s="25" t="str">
        <f t="shared" si="1"/>
        <v>LOTE-45-HUI-000000002-59</v>
      </c>
      <c r="P128" s="25" t="s">
        <v>42</v>
      </c>
      <c r="Q128" s="29">
        <v>1</v>
      </c>
      <c r="R128" s="25">
        <v>5</v>
      </c>
      <c r="S128" s="25" t="s">
        <v>43</v>
      </c>
      <c r="T128" s="28" t="s">
        <v>395</v>
      </c>
    </row>
    <row r="129" spans="1:20" s="33" customFormat="1" ht="21" customHeight="1" x14ac:dyDescent="0.2">
      <c r="A129" s="25">
        <v>120</v>
      </c>
      <c r="B129" s="26" t="s">
        <v>38</v>
      </c>
      <c r="C129" s="27" t="s">
        <v>39</v>
      </c>
      <c r="D129" s="28" t="s">
        <v>396</v>
      </c>
      <c r="E129" s="34" t="s">
        <v>397</v>
      </c>
      <c r="F129" s="29"/>
      <c r="G129" s="30"/>
      <c r="H129" s="31">
        <v>32847</v>
      </c>
      <c r="I129" s="32">
        <v>32847</v>
      </c>
      <c r="J129" s="25">
        <v>2</v>
      </c>
      <c r="K129" s="25">
        <v>60</v>
      </c>
      <c r="L129" s="25"/>
      <c r="M129" s="25"/>
      <c r="N129" s="30" t="s">
        <v>222</v>
      </c>
      <c r="O129" s="25" t="str">
        <f t="shared" si="1"/>
        <v>LOTE-45-HUI-000000002-60</v>
      </c>
      <c r="P129" s="25" t="s">
        <v>42</v>
      </c>
      <c r="Q129" s="29">
        <v>1</v>
      </c>
      <c r="R129" s="25">
        <v>3</v>
      </c>
      <c r="S129" s="25" t="s">
        <v>43</v>
      </c>
      <c r="T129" s="28" t="s">
        <v>398</v>
      </c>
    </row>
    <row r="130" spans="1:20" s="33" customFormat="1" ht="21" customHeight="1" x14ac:dyDescent="0.2">
      <c r="A130" s="25">
        <v>121</v>
      </c>
      <c r="B130" s="26" t="s">
        <v>38</v>
      </c>
      <c r="C130" s="27" t="s">
        <v>39</v>
      </c>
      <c r="D130" s="28" t="s">
        <v>399</v>
      </c>
      <c r="E130" s="34" t="s">
        <v>400</v>
      </c>
      <c r="F130" s="29"/>
      <c r="G130" s="30"/>
      <c r="H130" s="31">
        <v>32570</v>
      </c>
      <c r="I130" s="32">
        <v>32580</v>
      </c>
      <c r="J130" s="25">
        <v>2</v>
      </c>
      <c r="K130" s="25">
        <v>61</v>
      </c>
      <c r="L130" s="25"/>
      <c r="M130" s="25"/>
      <c r="N130" s="30" t="s">
        <v>222</v>
      </c>
      <c r="O130" s="25" t="str">
        <f t="shared" si="1"/>
        <v>LOTE-45-HUI-000000002-61</v>
      </c>
      <c r="P130" s="25" t="s">
        <v>42</v>
      </c>
      <c r="Q130" s="29">
        <v>1</v>
      </c>
      <c r="R130" s="25">
        <v>2</v>
      </c>
      <c r="S130" s="25" t="s">
        <v>43</v>
      </c>
      <c r="T130" s="28" t="s">
        <v>401</v>
      </c>
    </row>
    <row r="131" spans="1:20" s="33" customFormat="1" ht="21" customHeight="1" x14ac:dyDescent="0.2">
      <c r="A131" s="25">
        <v>122</v>
      </c>
      <c r="B131" s="26" t="s">
        <v>38</v>
      </c>
      <c r="C131" s="27" t="s">
        <v>39</v>
      </c>
      <c r="D131" s="28" t="s">
        <v>402</v>
      </c>
      <c r="E131" s="34" t="s">
        <v>403</v>
      </c>
      <c r="F131" s="29"/>
      <c r="G131" s="30"/>
      <c r="H131" s="31">
        <v>32581</v>
      </c>
      <c r="I131" s="32">
        <v>32612</v>
      </c>
      <c r="J131" s="25">
        <v>2</v>
      </c>
      <c r="K131" s="25">
        <v>62</v>
      </c>
      <c r="L131" s="25"/>
      <c r="M131" s="25"/>
      <c r="N131" s="30" t="s">
        <v>222</v>
      </c>
      <c r="O131" s="25" t="str">
        <f t="shared" si="1"/>
        <v>LOTE-45-HUI-000000002-62</v>
      </c>
      <c r="P131" s="25" t="s">
        <v>42</v>
      </c>
      <c r="Q131" s="29">
        <v>1</v>
      </c>
      <c r="R131" s="25">
        <v>7</v>
      </c>
      <c r="S131" s="25" t="s">
        <v>43</v>
      </c>
      <c r="T131" s="28" t="s">
        <v>404</v>
      </c>
    </row>
    <row r="132" spans="1:20" s="33" customFormat="1" ht="21" customHeight="1" x14ac:dyDescent="0.2">
      <c r="A132" s="25">
        <v>123</v>
      </c>
      <c r="B132" s="26" t="s">
        <v>38</v>
      </c>
      <c r="C132" s="27" t="s">
        <v>39</v>
      </c>
      <c r="D132" s="28" t="s">
        <v>405</v>
      </c>
      <c r="E132" s="34" t="s">
        <v>406</v>
      </c>
      <c r="F132" s="29"/>
      <c r="G132" s="30"/>
      <c r="H132" s="31">
        <v>32581</v>
      </c>
      <c r="I132" s="32">
        <v>32596</v>
      </c>
      <c r="J132" s="25">
        <v>2</v>
      </c>
      <c r="K132" s="25">
        <v>63</v>
      </c>
      <c r="L132" s="25"/>
      <c r="M132" s="25"/>
      <c r="N132" s="30" t="s">
        <v>222</v>
      </c>
      <c r="O132" s="25" t="str">
        <f t="shared" si="1"/>
        <v>LOTE-45-HUI-000000002-63</v>
      </c>
      <c r="P132" s="25" t="s">
        <v>42</v>
      </c>
      <c r="Q132" s="29">
        <v>1</v>
      </c>
      <c r="R132" s="25">
        <v>5</v>
      </c>
      <c r="S132" s="25" t="s">
        <v>43</v>
      </c>
      <c r="T132" s="28" t="s">
        <v>407</v>
      </c>
    </row>
    <row r="133" spans="1:20" s="33" customFormat="1" ht="21" customHeight="1" x14ac:dyDescent="0.2">
      <c r="A133" s="25">
        <v>124</v>
      </c>
      <c r="B133" s="26" t="s">
        <v>38</v>
      </c>
      <c r="C133" s="27" t="s">
        <v>39</v>
      </c>
      <c r="D133" s="28" t="s">
        <v>408</v>
      </c>
      <c r="E133" s="34" t="s">
        <v>409</v>
      </c>
      <c r="F133" s="29"/>
      <c r="G133" s="30"/>
      <c r="H133" s="31">
        <v>32582</v>
      </c>
      <c r="I133" s="32">
        <v>32582</v>
      </c>
      <c r="J133" s="25">
        <v>2</v>
      </c>
      <c r="K133" s="25">
        <v>64</v>
      </c>
      <c r="L133" s="25"/>
      <c r="M133" s="25"/>
      <c r="N133" s="30" t="s">
        <v>222</v>
      </c>
      <c r="O133" s="25" t="str">
        <f t="shared" si="1"/>
        <v>LOTE-45-HUI-000000002-64</v>
      </c>
      <c r="P133" s="25" t="s">
        <v>42</v>
      </c>
      <c r="Q133" s="29">
        <v>1</v>
      </c>
      <c r="R133" s="25">
        <v>2</v>
      </c>
      <c r="S133" s="25" t="s">
        <v>43</v>
      </c>
      <c r="T133" s="28" t="s">
        <v>410</v>
      </c>
    </row>
    <row r="134" spans="1:20" s="33" customFormat="1" ht="21" customHeight="1" x14ac:dyDescent="0.2">
      <c r="A134" s="25">
        <v>125</v>
      </c>
      <c r="B134" s="26" t="s">
        <v>38</v>
      </c>
      <c r="C134" s="27" t="s">
        <v>39</v>
      </c>
      <c r="D134" s="28" t="s">
        <v>411</v>
      </c>
      <c r="E134" s="34" t="s">
        <v>412</v>
      </c>
      <c r="F134" s="29"/>
      <c r="G134" s="30"/>
      <c r="H134" s="31">
        <v>32582</v>
      </c>
      <c r="I134" s="32">
        <v>32653</v>
      </c>
      <c r="J134" s="25">
        <v>2</v>
      </c>
      <c r="K134" s="25">
        <v>65</v>
      </c>
      <c r="L134" s="25"/>
      <c r="M134" s="25"/>
      <c r="N134" s="30" t="s">
        <v>222</v>
      </c>
      <c r="O134" s="25" t="str">
        <f t="shared" si="1"/>
        <v>LOTE-45-HUI-000000002-65</v>
      </c>
      <c r="P134" s="25" t="s">
        <v>42</v>
      </c>
      <c r="Q134" s="29">
        <v>1</v>
      </c>
      <c r="R134" s="25">
        <v>8</v>
      </c>
      <c r="S134" s="25" t="s">
        <v>43</v>
      </c>
      <c r="T134" s="28" t="s">
        <v>413</v>
      </c>
    </row>
    <row r="135" spans="1:20" s="33" customFormat="1" ht="21" customHeight="1" x14ac:dyDescent="0.2">
      <c r="A135" s="25">
        <v>126</v>
      </c>
      <c r="B135" s="26" t="s">
        <v>38</v>
      </c>
      <c r="C135" s="27" t="s">
        <v>39</v>
      </c>
      <c r="D135" s="28" t="s">
        <v>414</v>
      </c>
      <c r="E135" s="34" t="s">
        <v>415</v>
      </c>
      <c r="F135" s="29"/>
      <c r="G135" s="30"/>
      <c r="H135" s="31">
        <v>32639</v>
      </c>
      <c r="I135" s="32">
        <v>33905</v>
      </c>
      <c r="J135" s="25">
        <v>3</v>
      </c>
      <c r="K135" s="25">
        <v>1</v>
      </c>
      <c r="L135" s="25"/>
      <c r="M135" s="25"/>
      <c r="N135" s="30" t="s">
        <v>416</v>
      </c>
      <c r="O135" s="25" t="str">
        <f t="shared" si="1"/>
        <v>LOTE-45-HUI-000000003-1</v>
      </c>
      <c r="P135" s="25" t="s">
        <v>42</v>
      </c>
      <c r="Q135" s="29">
        <v>1</v>
      </c>
      <c r="R135" s="25">
        <v>3</v>
      </c>
      <c r="S135" s="25" t="s">
        <v>43</v>
      </c>
      <c r="T135" s="28" t="s">
        <v>417</v>
      </c>
    </row>
    <row r="136" spans="1:20" s="33" customFormat="1" ht="21" customHeight="1" x14ac:dyDescent="0.2">
      <c r="A136" s="25">
        <v>127</v>
      </c>
      <c r="B136" s="26" t="s">
        <v>38</v>
      </c>
      <c r="C136" s="27" t="s">
        <v>39</v>
      </c>
      <c r="D136" s="28" t="s">
        <v>418</v>
      </c>
      <c r="E136" s="34" t="s">
        <v>419</v>
      </c>
      <c r="F136" s="29"/>
      <c r="G136" s="30"/>
      <c r="H136" s="31">
        <v>32640</v>
      </c>
      <c r="I136" s="32">
        <v>32913</v>
      </c>
      <c r="J136" s="25">
        <v>3</v>
      </c>
      <c r="K136" s="25">
        <v>2</v>
      </c>
      <c r="L136" s="25"/>
      <c r="M136" s="25"/>
      <c r="N136" s="30" t="s">
        <v>416</v>
      </c>
      <c r="O136" s="25" t="str">
        <f t="shared" si="1"/>
        <v>LOTE-45-HUI-000000003-2</v>
      </c>
      <c r="P136" s="25" t="s">
        <v>42</v>
      </c>
      <c r="Q136" s="29">
        <v>1</v>
      </c>
      <c r="R136" s="25">
        <v>5</v>
      </c>
      <c r="S136" s="25" t="s">
        <v>43</v>
      </c>
      <c r="T136" s="28" t="s">
        <v>420</v>
      </c>
    </row>
    <row r="137" spans="1:20" s="33" customFormat="1" ht="21" customHeight="1" x14ac:dyDescent="0.2">
      <c r="A137" s="25">
        <v>128</v>
      </c>
      <c r="B137" s="26" t="s">
        <v>38</v>
      </c>
      <c r="C137" s="27" t="s">
        <v>39</v>
      </c>
      <c r="D137" s="28" t="s">
        <v>421</v>
      </c>
      <c r="E137" s="34" t="s">
        <v>422</v>
      </c>
      <c r="F137" s="29"/>
      <c r="G137" s="30"/>
      <c r="H137" s="31">
        <v>32643</v>
      </c>
      <c r="I137" s="32">
        <v>32643</v>
      </c>
      <c r="J137" s="25">
        <v>3</v>
      </c>
      <c r="K137" s="25">
        <v>3</v>
      </c>
      <c r="L137" s="25"/>
      <c r="M137" s="25"/>
      <c r="N137" s="30" t="s">
        <v>416</v>
      </c>
      <c r="O137" s="25" t="str">
        <f t="shared" si="1"/>
        <v>LOTE-45-HUI-000000003-3</v>
      </c>
      <c r="P137" s="25" t="s">
        <v>42</v>
      </c>
      <c r="Q137" s="29">
        <v>1</v>
      </c>
      <c r="R137" s="25">
        <v>2</v>
      </c>
      <c r="S137" s="25" t="s">
        <v>43</v>
      </c>
      <c r="T137" s="28" t="s">
        <v>423</v>
      </c>
    </row>
    <row r="138" spans="1:20" s="33" customFormat="1" ht="21" customHeight="1" x14ac:dyDescent="0.2">
      <c r="A138" s="25">
        <v>129</v>
      </c>
      <c r="B138" s="26" t="s">
        <v>38</v>
      </c>
      <c r="C138" s="27" t="s">
        <v>39</v>
      </c>
      <c r="D138" s="28" t="s">
        <v>424</v>
      </c>
      <c r="E138" s="34" t="s">
        <v>425</v>
      </c>
      <c r="F138" s="29"/>
      <c r="G138" s="30"/>
      <c r="H138" s="31">
        <v>32643</v>
      </c>
      <c r="I138" s="32">
        <v>32644</v>
      </c>
      <c r="J138" s="25">
        <v>3</v>
      </c>
      <c r="K138" s="25">
        <v>4</v>
      </c>
      <c r="L138" s="25"/>
      <c r="M138" s="25"/>
      <c r="N138" s="30" t="s">
        <v>416</v>
      </c>
      <c r="O138" s="25" t="str">
        <f t="shared" ref="O138:O201" si="2">CONCATENATE(N138,"-",K138)</f>
        <v>LOTE-45-HUI-000000003-4</v>
      </c>
      <c r="P138" s="25" t="s">
        <v>42</v>
      </c>
      <c r="Q138" s="29">
        <v>1</v>
      </c>
      <c r="R138" s="25">
        <v>2</v>
      </c>
      <c r="S138" s="25" t="s">
        <v>43</v>
      </c>
      <c r="T138" s="28"/>
    </row>
    <row r="139" spans="1:20" s="33" customFormat="1" ht="21" customHeight="1" x14ac:dyDescent="0.2">
      <c r="A139" s="25">
        <v>130</v>
      </c>
      <c r="B139" s="26" t="s">
        <v>38</v>
      </c>
      <c r="C139" s="27" t="s">
        <v>39</v>
      </c>
      <c r="D139" s="28" t="s">
        <v>426</v>
      </c>
      <c r="E139" s="34" t="s">
        <v>427</v>
      </c>
      <c r="F139" s="29"/>
      <c r="G139" s="30"/>
      <c r="H139" s="31">
        <v>32643</v>
      </c>
      <c r="I139" s="32">
        <v>32654</v>
      </c>
      <c r="J139" s="25">
        <v>3</v>
      </c>
      <c r="K139" s="25">
        <v>5</v>
      </c>
      <c r="L139" s="25"/>
      <c r="M139" s="25"/>
      <c r="N139" s="30" t="s">
        <v>416</v>
      </c>
      <c r="O139" s="25" t="str">
        <f t="shared" si="2"/>
        <v>LOTE-45-HUI-000000003-5</v>
      </c>
      <c r="P139" s="25" t="s">
        <v>42</v>
      </c>
      <c r="Q139" s="29">
        <v>1</v>
      </c>
      <c r="R139" s="25">
        <v>2</v>
      </c>
      <c r="S139" s="25" t="s">
        <v>43</v>
      </c>
      <c r="T139" s="28" t="s">
        <v>428</v>
      </c>
    </row>
    <row r="140" spans="1:20" s="33" customFormat="1" ht="21" customHeight="1" x14ac:dyDescent="0.2">
      <c r="A140" s="25">
        <v>131</v>
      </c>
      <c r="B140" s="26" t="s">
        <v>38</v>
      </c>
      <c r="C140" s="27" t="s">
        <v>39</v>
      </c>
      <c r="D140" s="28" t="s">
        <v>429</v>
      </c>
      <c r="E140" s="34" t="s">
        <v>430</v>
      </c>
      <c r="F140" s="29"/>
      <c r="G140" s="30"/>
      <c r="H140" s="31">
        <v>32643</v>
      </c>
      <c r="I140" s="32">
        <v>34193</v>
      </c>
      <c r="J140" s="25">
        <v>3</v>
      </c>
      <c r="K140" s="25">
        <v>6</v>
      </c>
      <c r="L140" s="25"/>
      <c r="M140" s="25"/>
      <c r="N140" s="30" t="s">
        <v>416</v>
      </c>
      <c r="O140" s="25" t="str">
        <f t="shared" si="2"/>
        <v>LOTE-45-HUI-000000003-6</v>
      </c>
      <c r="P140" s="25" t="s">
        <v>42</v>
      </c>
      <c r="Q140" s="29">
        <v>1</v>
      </c>
      <c r="R140" s="25">
        <v>15</v>
      </c>
      <c r="S140" s="25" t="s">
        <v>43</v>
      </c>
      <c r="T140" s="28" t="s">
        <v>431</v>
      </c>
    </row>
    <row r="141" spans="1:20" s="33" customFormat="1" ht="21" customHeight="1" x14ac:dyDescent="0.2">
      <c r="A141" s="25">
        <v>132</v>
      </c>
      <c r="B141" s="26" t="s">
        <v>38</v>
      </c>
      <c r="C141" s="27" t="s">
        <v>39</v>
      </c>
      <c r="D141" s="28" t="s">
        <v>432</v>
      </c>
      <c r="E141" s="34" t="s">
        <v>433</v>
      </c>
      <c r="F141" s="29"/>
      <c r="G141" s="30"/>
      <c r="H141" s="31">
        <v>32644</v>
      </c>
      <c r="I141" s="32">
        <v>32777</v>
      </c>
      <c r="J141" s="25">
        <v>3</v>
      </c>
      <c r="K141" s="25">
        <v>7</v>
      </c>
      <c r="L141" s="25"/>
      <c r="M141" s="25"/>
      <c r="N141" s="30" t="s">
        <v>416</v>
      </c>
      <c r="O141" s="25" t="str">
        <f t="shared" si="2"/>
        <v>LOTE-45-HUI-000000003-7</v>
      </c>
      <c r="P141" s="25" t="s">
        <v>42</v>
      </c>
      <c r="Q141" s="29">
        <v>1</v>
      </c>
      <c r="R141" s="25">
        <v>2</v>
      </c>
      <c r="S141" s="25" t="s">
        <v>43</v>
      </c>
      <c r="T141" s="28" t="s">
        <v>434</v>
      </c>
    </row>
    <row r="142" spans="1:20" s="33" customFormat="1" ht="21" customHeight="1" x14ac:dyDescent="0.2">
      <c r="A142" s="25">
        <v>133</v>
      </c>
      <c r="B142" s="26" t="s">
        <v>38</v>
      </c>
      <c r="C142" s="27" t="s">
        <v>39</v>
      </c>
      <c r="D142" s="28" t="s">
        <v>435</v>
      </c>
      <c r="E142" s="34" t="s">
        <v>436</v>
      </c>
      <c r="F142" s="29"/>
      <c r="G142" s="30"/>
      <c r="H142" s="31">
        <v>32644</v>
      </c>
      <c r="I142" s="32">
        <v>32644</v>
      </c>
      <c r="J142" s="25">
        <v>3</v>
      </c>
      <c r="K142" s="25">
        <v>8</v>
      </c>
      <c r="L142" s="25"/>
      <c r="M142" s="25"/>
      <c r="N142" s="30" t="s">
        <v>416</v>
      </c>
      <c r="O142" s="25" t="str">
        <f t="shared" si="2"/>
        <v>LOTE-45-HUI-000000003-8</v>
      </c>
      <c r="P142" s="25" t="s">
        <v>42</v>
      </c>
      <c r="Q142" s="29">
        <v>1</v>
      </c>
      <c r="R142" s="25">
        <v>5</v>
      </c>
      <c r="S142" s="25" t="s">
        <v>43</v>
      </c>
      <c r="T142" s="28" t="s">
        <v>437</v>
      </c>
    </row>
    <row r="143" spans="1:20" s="33" customFormat="1" ht="21" customHeight="1" x14ac:dyDescent="0.2">
      <c r="A143" s="25">
        <v>134</v>
      </c>
      <c r="B143" s="26" t="s">
        <v>38</v>
      </c>
      <c r="C143" s="27" t="s">
        <v>39</v>
      </c>
      <c r="D143" s="28" t="s">
        <v>438</v>
      </c>
      <c r="E143" s="34" t="s">
        <v>439</v>
      </c>
      <c r="F143" s="29"/>
      <c r="G143" s="30"/>
      <c r="H143" s="31">
        <v>32644</v>
      </c>
      <c r="I143" s="32">
        <v>32644</v>
      </c>
      <c r="J143" s="25">
        <v>3</v>
      </c>
      <c r="K143" s="25">
        <v>9</v>
      </c>
      <c r="L143" s="25"/>
      <c r="M143" s="25"/>
      <c r="N143" s="30" t="s">
        <v>416</v>
      </c>
      <c r="O143" s="25" t="str">
        <f t="shared" si="2"/>
        <v>LOTE-45-HUI-000000003-9</v>
      </c>
      <c r="P143" s="25" t="s">
        <v>42</v>
      </c>
      <c r="Q143" s="29">
        <v>1</v>
      </c>
      <c r="R143" s="25">
        <v>8</v>
      </c>
      <c r="S143" s="25" t="s">
        <v>43</v>
      </c>
      <c r="T143" s="28" t="s">
        <v>440</v>
      </c>
    </row>
    <row r="144" spans="1:20" s="33" customFormat="1" ht="21" customHeight="1" x14ac:dyDescent="0.2">
      <c r="A144" s="25">
        <v>135</v>
      </c>
      <c r="B144" s="26" t="s">
        <v>38</v>
      </c>
      <c r="C144" s="27" t="s">
        <v>39</v>
      </c>
      <c r="D144" s="28" t="s">
        <v>441</v>
      </c>
      <c r="E144" s="34" t="s">
        <v>442</v>
      </c>
      <c r="F144" s="29"/>
      <c r="G144" s="30"/>
      <c r="H144" s="31">
        <v>32637</v>
      </c>
      <c r="I144" s="32">
        <v>32637</v>
      </c>
      <c r="J144" s="25">
        <v>3</v>
      </c>
      <c r="K144" s="25">
        <v>10</v>
      </c>
      <c r="L144" s="25"/>
      <c r="M144" s="25"/>
      <c r="N144" s="30" t="s">
        <v>416</v>
      </c>
      <c r="O144" s="25" t="str">
        <f t="shared" si="2"/>
        <v>LOTE-45-HUI-000000003-10</v>
      </c>
      <c r="P144" s="25" t="s">
        <v>42</v>
      </c>
      <c r="Q144" s="29">
        <v>1</v>
      </c>
      <c r="R144" s="25">
        <v>6</v>
      </c>
      <c r="S144" s="25" t="s">
        <v>43</v>
      </c>
      <c r="T144" s="28" t="s">
        <v>443</v>
      </c>
    </row>
    <row r="145" spans="1:20" s="33" customFormat="1" ht="21" customHeight="1" x14ac:dyDescent="0.2">
      <c r="A145" s="25">
        <v>136</v>
      </c>
      <c r="B145" s="26" t="s">
        <v>38</v>
      </c>
      <c r="C145" s="27" t="s">
        <v>39</v>
      </c>
      <c r="D145" s="28" t="s">
        <v>444</v>
      </c>
      <c r="E145" s="34" t="s">
        <v>445</v>
      </c>
      <c r="F145" s="29"/>
      <c r="G145" s="30"/>
      <c r="H145" s="31">
        <v>32637</v>
      </c>
      <c r="I145" s="32">
        <v>32637</v>
      </c>
      <c r="J145" s="25">
        <v>3</v>
      </c>
      <c r="K145" s="25">
        <v>11</v>
      </c>
      <c r="L145" s="25"/>
      <c r="M145" s="25"/>
      <c r="N145" s="30" t="s">
        <v>416</v>
      </c>
      <c r="O145" s="25" t="str">
        <f t="shared" si="2"/>
        <v>LOTE-45-HUI-000000003-11</v>
      </c>
      <c r="P145" s="25" t="s">
        <v>42</v>
      </c>
      <c r="Q145" s="29">
        <v>1</v>
      </c>
      <c r="R145" s="25">
        <v>2</v>
      </c>
      <c r="S145" s="25" t="s">
        <v>43</v>
      </c>
      <c r="T145" s="28" t="s">
        <v>446</v>
      </c>
    </row>
    <row r="146" spans="1:20" s="33" customFormat="1" ht="21" customHeight="1" x14ac:dyDescent="0.2">
      <c r="A146" s="25">
        <v>137</v>
      </c>
      <c r="B146" s="26" t="s">
        <v>38</v>
      </c>
      <c r="C146" s="27" t="s">
        <v>39</v>
      </c>
      <c r="D146" s="28" t="s">
        <v>447</v>
      </c>
      <c r="E146" s="34" t="s">
        <v>448</v>
      </c>
      <c r="F146" s="29"/>
      <c r="G146" s="30"/>
      <c r="H146" s="31">
        <v>32637</v>
      </c>
      <c r="I146" s="32">
        <v>32716</v>
      </c>
      <c r="J146" s="25">
        <v>3</v>
      </c>
      <c r="K146" s="25">
        <v>12</v>
      </c>
      <c r="L146" s="25"/>
      <c r="M146" s="25"/>
      <c r="N146" s="30" t="s">
        <v>416</v>
      </c>
      <c r="O146" s="25" t="str">
        <f t="shared" si="2"/>
        <v>LOTE-45-HUI-000000003-12</v>
      </c>
      <c r="P146" s="25" t="s">
        <v>42</v>
      </c>
      <c r="Q146" s="29">
        <v>1</v>
      </c>
      <c r="R146" s="25">
        <v>6</v>
      </c>
      <c r="S146" s="25" t="s">
        <v>43</v>
      </c>
      <c r="T146" s="28"/>
    </row>
    <row r="147" spans="1:20" s="33" customFormat="1" ht="21" customHeight="1" x14ac:dyDescent="0.2">
      <c r="A147" s="25">
        <v>138</v>
      </c>
      <c r="B147" s="26" t="s">
        <v>38</v>
      </c>
      <c r="C147" s="27" t="s">
        <v>39</v>
      </c>
      <c r="D147" s="28" t="s">
        <v>449</v>
      </c>
      <c r="E147" s="34" t="s">
        <v>450</v>
      </c>
      <c r="F147" s="29"/>
      <c r="G147" s="30"/>
      <c r="H147" s="31">
        <v>32637</v>
      </c>
      <c r="I147" s="32">
        <v>32695</v>
      </c>
      <c r="J147" s="25">
        <v>3</v>
      </c>
      <c r="K147" s="25">
        <v>13</v>
      </c>
      <c r="L147" s="25"/>
      <c r="M147" s="25"/>
      <c r="N147" s="30" t="s">
        <v>416</v>
      </c>
      <c r="O147" s="25" t="str">
        <f t="shared" si="2"/>
        <v>LOTE-45-HUI-000000003-13</v>
      </c>
      <c r="P147" s="25" t="s">
        <v>42</v>
      </c>
      <c r="Q147" s="29">
        <v>1</v>
      </c>
      <c r="R147" s="25">
        <v>4</v>
      </c>
      <c r="S147" s="25" t="s">
        <v>43</v>
      </c>
      <c r="T147" s="28" t="s">
        <v>451</v>
      </c>
    </row>
    <row r="148" spans="1:20" s="33" customFormat="1" ht="21" customHeight="1" x14ac:dyDescent="0.2">
      <c r="A148" s="25">
        <v>139</v>
      </c>
      <c r="B148" s="26" t="s">
        <v>38</v>
      </c>
      <c r="C148" s="27" t="s">
        <v>39</v>
      </c>
      <c r="D148" s="28" t="s">
        <v>452</v>
      </c>
      <c r="E148" s="34" t="s">
        <v>453</v>
      </c>
      <c r="F148" s="29"/>
      <c r="G148" s="30"/>
      <c r="H148" s="31">
        <v>32637</v>
      </c>
      <c r="I148" s="32">
        <v>34261</v>
      </c>
      <c r="J148" s="25">
        <v>3</v>
      </c>
      <c r="K148" s="25">
        <v>14</v>
      </c>
      <c r="L148" s="25"/>
      <c r="M148" s="25"/>
      <c r="N148" s="30" t="s">
        <v>416</v>
      </c>
      <c r="O148" s="25" t="str">
        <f t="shared" si="2"/>
        <v>LOTE-45-HUI-000000003-14</v>
      </c>
      <c r="P148" s="25" t="s">
        <v>42</v>
      </c>
      <c r="Q148" s="29">
        <v>1</v>
      </c>
      <c r="R148" s="25">
        <v>4</v>
      </c>
      <c r="S148" s="25" t="s">
        <v>43</v>
      </c>
      <c r="T148" s="28" t="s">
        <v>454</v>
      </c>
    </row>
    <row r="149" spans="1:20" s="33" customFormat="1" ht="21" customHeight="1" x14ac:dyDescent="0.2">
      <c r="A149" s="25">
        <v>140</v>
      </c>
      <c r="B149" s="26" t="s">
        <v>38</v>
      </c>
      <c r="C149" s="27" t="s">
        <v>39</v>
      </c>
      <c r="D149" s="28" t="s">
        <v>455</v>
      </c>
      <c r="E149" s="34" t="s">
        <v>456</v>
      </c>
      <c r="F149" s="29"/>
      <c r="G149" s="30"/>
      <c r="H149" s="31">
        <v>32638</v>
      </c>
      <c r="I149" s="32">
        <v>32955</v>
      </c>
      <c r="J149" s="25">
        <v>3</v>
      </c>
      <c r="K149" s="25">
        <v>15</v>
      </c>
      <c r="L149" s="25"/>
      <c r="M149" s="25"/>
      <c r="N149" s="30" t="s">
        <v>416</v>
      </c>
      <c r="O149" s="25" t="str">
        <f t="shared" si="2"/>
        <v>LOTE-45-HUI-000000003-15</v>
      </c>
      <c r="P149" s="25" t="s">
        <v>42</v>
      </c>
      <c r="Q149" s="29">
        <v>1</v>
      </c>
      <c r="R149" s="25">
        <v>2</v>
      </c>
      <c r="S149" s="25" t="s">
        <v>43</v>
      </c>
      <c r="T149" s="28" t="s">
        <v>457</v>
      </c>
    </row>
    <row r="150" spans="1:20" s="33" customFormat="1" ht="21" customHeight="1" x14ac:dyDescent="0.2">
      <c r="A150" s="25">
        <v>141</v>
      </c>
      <c r="B150" s="26" t="s">
        <v>38</v>
      </c>
      <c r="C150" s="27" t="s">
        <v>39</v>
      </c>
      <c r="D150" s="28" t="s">
        <v>458</v>
      </c>
      <c r="E150" s="34" t="s">
        <v>459</v>
      </c>
      <c r="F150" s="29"/>
      <c r="G150" s="30"/>
      <c r="H150" s="31">
        <v>32638</v>
      </c>
      <c r="I150" s="32">
        <v>33508</v>
      </c>
      <c r="J150" s="25">
        <v>3</v>
      </c>
      <c r="K150" s="25">
        <v>16</v>
      </c>
      <c r="L150" s="25"/>
      <c r="M150" s="25"/>
      <c r="N150" s="30" t="s">
        <v>416</v>
      </c>
      <c r="O150" s="25" t="str">
        <f t="shared" si="2"/>
        <v>LOTE-45-HUI-000000003-16</v>
      </c>
      <c r="P150" s="25" t="s">
        <v>42</v>
      </c>
      <c r="Q150" s="29">
        <v>1</v>
      </c>
      <c r="R150" s="25">
        <v>9</v>
      </c>
      <c r="S150" s="25" t="s">
        <v>43</v>
      </c>
      <c r="T150" s="28" t="s">
        <v>460</v>
      </c>
    </row>
    <row r="151" spans="1:20" s="33" customFormat="1" ht="21" customHeight="1" x14ac:dyDescent="0.2">
      <c r="A151" s="25">
        <v>142</v>
      </c>
      <c r="B151" s="26" t="s">
        <v>38</v>
      </c>
      <c r="C151" s="27" t="s">
        <v>39</v>
      </c>
      <c r="D151" s="28" t="s">
        <v>461</v>
      </c>
      <c r="E151" s="34">
        <v>2819</v>
      </c>
      <c r="F151" s="29"/>
      <c r="G151" s="30"/>
      <c r="H151" s="31">
        <v>32639</v>
      </c>
      <c r="I151" s="32">
        <v>32639</v>
      </c>
      <c r="J151" s="25">
        <v>3</v>
      </c>
      <c r="K151" s="25">
        <v>17</v>
      </c>
      <c r="L151" s="25"/>
      <c r="M151" s="25"/>
      <c r="N151" s="30" t="s">
        <v>416</v>
      </c>
      <c r="O151" s="25" t="str">
        <f t="shared" si="2"/>
        <v>LOTE-45-HUI-000000003-17</v>
      </c>
      <c r="P151" s="25" t="s">
        <v>42</v>
      </c>
      <c r="Q151" s="29">
        <v>1</v>
      </c>
      <c r="R151" s="25">
        <v>2</v>
      </c>
      <c r="S151" s="25" t="s">
        <v>43</v>
      </c>
      <c r="T151" s="28" t="s">
        <v>462</v>
      </c>
    </row>
    <row r="152" spans="1:20" s="33" customFormat="1" ht="21" customHeight="1" x14ac:dyDescent="0.2">
      <c r="A152" s="25">
        <v>143</v>
      </c>
      <c r="B152" s="26" t="s">
        <v>38</v>
      </c>
      <c r="C152" s="27" t="s">
        <v>39</v>
      </c>
      <c r="D152" s="28" t="s">
        <v>463</v>
      </c>
      <c r="E152" s="34" t="s">
        <v>464</v>
      </c>
      <c r="F152" s="29"/>
      <c r="G152" s="30"/>
      <c r="H152" s="31">
        <v>32639</v>
      </c>
      <c r="I152" s="32">
        <v>32639</v>
      </c>
      <c r="J152" s="25">
        <v>3</v>
      </c>
      <c r="K152" s="25">
        <v>18</v>
      </c>
      <c r="L152" s="25"/>
      <c r="M152" s="25"/>
      <c r="N152" s="30" t="s">
        <v>416</v>
      </c>
      <c r="O152" s="25" t="str">
        <f t="shared" si="2"/>
        <v>LOTE-45-HUI-000000003-18</v>
      </c>
      <c r="P152" s="25" t="s">
        <v>42</v>
      </c>
      <c r="Q152" s="29">
        <v>1</v>
      </c>
      <c r="R152" s="25">
        <v>3</v>
      </c>
      <c r="S152" s="25" t="s">
        <v>43</v>
      </c>
      <c r="T152" s="28" t="s">
        <v>465</v>
      </c>
    </row>
    <row r="153" spans="1:20" s="33" customFormat="1" ht="21" customHeight="1" x14ac:dyDescent="0.2">
      <c r="A153" s="25">
        <v>144</v>
      </c>
      <c r="B153" s="26" t="s">
        <v>38</v>
      </c>
      <c r="C153" s="27" t="s">
        <v>39</v>
      </c>
      <c r="D153" s="28" t="s">
        <v>466</v>
      </c>
      <c r="E153" s="34" t="s">
        <v>467</v>
      </c>
      <c r="F153" s="29"/>
      <c r="G153" s="30"/>
      <c r="H153" s="31">
        <v>32639</v>
      </c>
      <c r="I153" s="32">
        <v>36104</v>
      </c>
      <c r="J153" s="25">
        <v>3</v>
      </c>
      <c r="K153" s="25">
        <v>19</v>
      </c>
      <c r="L153" s="25"/>
      <c r="M153" s="25"/>
      <c r="N153" s="30" t="s">
        <v>416</v>
      </c>
      <c r="O153" s="25" t="str">
        <f t="shared" si="2"/>
        <v>LOTE-45-HUI-000000003-19</v>
      </c>
      <c r="P153" s="25" t="s">
        <v>42</v>
      </c>
      <c r="Q153" s="29">
        <v>1</v>
      </c>
      <c r="R153" s="25">
        <v>8</v>
      </c>
      <c r="S153" s="25" t="s">
        <v>43</v>
      </c>
      <c r="T153" s="28" t="s">
        <v>468</v>
      </c>
    </row>
    <row r="154" spans="1:20" s="33" customFormat="1" ht="21" customHeight="1" x14ac:dyDescent="0.2">
      <c r="A154" s="25">
        <v>145</v>
      </c>
      <c r="B154" s="26" t="s">
        <v>38</v>
      </c>
      <c r="C154" s="27" t="s">
        <v>39</v>
      </c>
      <c r="D154" s="28" t="s">
        <v>469</v>
      </c>
      <c r="E154" s="34" t="s">
        <v>470</v>
      </c>
      <c r="F154" s="29"/>
      <c r="G154" s="30"/>
      <c r="H154" s="31">
        <v>32644</v>
      </c>
      <c r="I154" s="32">
        <v>33702</v>
      </c>
      <c r="J154" s="25">
        <v>3</v>
      </c>
      <c r="K154" s="25">
        <v>20</v>
      </c>
      <c r="L154" s="25"/>
      <c r="M154" s="25"/>
      <c r="N154" s="30" t="s">
        <v>416</v>
      </c>
      <c r="O154" s="25" t="str">
        <f t="shared" si="2"/>
        <v>LOTE-45-HUI-000000003-20</v>
      </c>
      <c r="P154" s="25" t="s">
        <v>42</v>
      </c>
      <c r="Q154" s="29">
        <v>1</v>
      </c>
      <c r="R154" s="25">
        <v>6</v>
      </c>
      <c r="S154" s="25" t="s">
        <v>43</v>
      </c>
      <c r="T154" s="28" t="s">
        <v>471</v>
      </c>
    </row>
    <row r="155" spans="1:20" s="33" customFormat="1" ht="21" customHeight="1" x14ac:dyDescent="0.2">
      <c r="A155" s="25">
        <v>146</v>
      </c>
      <c r="B155" s="26" t="s">
        <v>38</v>
      </c>
      <c r="C155" s="27" t="s">
        <v>39</v>
      </c>
      <c r="D155" s="28" t="s">
        <v>472</v>
      </c>
      <c r="E155" s="34" t="s">
        <v>473</v>
      </c>
      <c r="F155" s="29"/>
      <c r="G155" s="30"/>
      <c r="H155" s="31">
        <v>32644</v>
      </c>
      <c r="I155" s="32">
        <v>34130</v>
      </c>
      <c r="J155" s="25">
        <v>3</v>
      </c>
      <c r="K155" s="25">
        <v>21</v>
      </c>
      <c r="L155" s="25"/>
      <c r="M155" s="25"/>
      <c r="N155" s="30" t="s">
        <v>416</v>
      </c>
      <c r="O155" s="25" t="str">
        <f t="shared" si="2"/>
        <v>LOTE-45-HUI-000000003-21</v>
      </c>
      <c r="P155" s="25" t="s">
        <v>42</v>
      </c>
      <c r="Q155" s="29">
        <v>1</v>
      </c>
      <c r="R155" s="25">
        <v>14</v>
      </c>
      <c r="S155" s="25" t="s">
        <v>43</v>
      </c>
      <c r="T155" s="28" t="s">
        <v>474</v>
      </c>
    </row>
    <row r="156" spans="1:20" s="33" customFormat="1" ht="21" customHeight="1" x14ac:dyDescent="0.2">
      <c r="A156" s="25">
        <v>147</v>
      </c>
      <c r="B156" s="26" t="s">
        <v>38</v>
      </c>
      <c r="C156" s="27" t="s">
        <v>39</v>
      </c>
      <c r="D156" s="28" t="s">
        <v>475</v>
      </c>
      <c r="E156" s="34" t="s">
        <v>476</v>
      </c>
      <c r="F156" s="29"/>
      <c r="G156" s="30"/>
      <c r="H156" s="31">
        <v>32645</v>
      </c>
      <c r="I156" s="32">
        <v>32645</v>
      </c>
      <c r="J156" s="25">
        <v>3</v>
      </c>
      <c r="K156" s="25">
        <v>22</v>
      </c>
      <c r="L156" s="25"/>
      <c r="M156" s="25"/>
      <c r="N156" s="30" t="s">
        <v>416</v>
      </c>
      <c r="O156" s="25" t="str">
        <f t="shared" si="2"/>
        <v>LOTE-45-HUI-000000003-22</v>
      </c>
      <c r="P156" s="25" t="s">
        <v>42</v>
      </c>
      <c r="Q156" s="29">
        <v>1</v>
      </c>
      <c r="R156" s="25">
        <v>2</v>
      </c>
      <c r="S156" s="25" t="s">
        <v>43</v>
      </c>
      <c r="T156" s="28" t="s">
        <v>477</v>
      </c>
    </row>
    <row r="157" spans="1:20" s="33" customFormat="1" ht="21" customHeight="1" x14ac:dyDescent="0.2">
      <c r="A157" s="25">
        <v>148</v>
      </c>
      <c r="B157" s="26" t="s">
        <v>38</v>
      </c>
      <c r="C157" s="27" t="s">
        <v>39</v>
      </c>
      <c r="D157" s="28" t="s">
        <v>478</v>
      </c>
      <c r="E157" s="34" t="s">
        <v>479</v>
      </c>
      <c r="F157" s="29"/>
      <c r="G157" s="30"/>
      <c r="H157" s="31">
        <v>32645</v>
      </c>
      <c r="I157" s="32">
        <v>32645</v>
      </c>
      <c r="J157" s="25">
        <v>3</v>
      </c>
      <c r="K157" s="25">
        <v>23</v>
      </c>
      <c r="L157" s="25"/>
      <c r="M157" s="25"/>
      <c r="N157" s="30" t="s">
        <v>416</v>
      </c>
      <c r="O157" s="25" t="str">
        <f t="shared" si="2"/>
        <v>LOTE-45-HUI-000000003-23</v>
      </c>
      <c r="P157" s="25" t="s">
        <v>42</v>
      </c>
      <c r="Q157" s="29">
        <v>1</v>
      </c>
      <c r="R157" s="25">
        <v>2</v>
      </c>
      <c r="S157" s="25" t="s">
        <v>43</v>
      </c>
      <c r="T157" s="28" t="s">
        <v>480</v>
      </c>
    </row>
    <row r="158" spans="1:20" s="33" customFormat="1" ht="21" customHeight="1" x14ac:dyDescent="0.2">
      <c r="A158" s="25">
        <v>149</v>
      </c>
      <c r="B158" s="26" t="s">
        <v>38</v>
      </c>
      <c r="C158" s="27" t="s">
        <v>39</v>
      </c>
      <c r="D158" s="28" t="s">
        <v>481</v>
      </c>
      <c r="E158" s="34" t="s">
        <v>482</v>
      </c>
      <c r="F158" s="29"/>
      <c r="G158" s="30"/>
      <c r="H158" s="31">
        <v>32645</v>
      </c>
      <c r="I158" s="32">
        <v>32889</v>
      </c>
      <c r="J158" s="25">
        <v>3</v>
      </c>
      <c r="K158" s="25">
        <v>24</v>
      </c>
      <c r="L158" s="25"/>
      <c r="M158" s="25"/>
      <c r="N158" s="30" t="s">
        <v>416</v>
      </c>
      <c r="O158" s="25" t="str">
        <f t="shared" si="2"/>
        <v>LOTE-45-HUI-000000003-24</v>
      </c>
      <c r="P158" s="25" t="s">
        <v>42</v>
      </c>
      <c r="Q158" s="29">
        <v>1</v>
      </c>
      <c r="R158" s="25">
        <v>6</v>
      </c>
      <c r="S158" s="25" t="s">
        <v>43</v>
      </c>
      <c r="T158" s="28" t="s">
        <v>483</v>
      </c>
    </row>
    <row r="159" spans="1:20" s="33" customFormat="1" ht="21" customHeight="1" x14ac:dyDescent="0.2">
      <c r="A159" s="25">
        <v>150</v>
      </c>
      <c r="B159" s="26" t="s">
        <v>38</v>
      </c>
      <c r="C159" s="27" t="s">
        <v>39</v>
      </c>
      <c r="D159" s="28" t="s">
        <v>484</v>
      </c>
      <c r="E159" s="34">
        <v>5430</v>
      </c>
      <c r="F159" s="29"/>
      <c r="G159" s="30"/>
      <c r="H159" s="31">
        <v>32770</v>
      </c>
      <c r="I159" s="32">
        <v>33087</v>
      </c>
      <c r="J159" s="25">
        <v>3</v>
      </c>
      <c r="K159" s="25">
        <v>25</v>
      </c>
      <c r="L159" s="25"/>
      <c r="M159" s="25"/>
      <c r="N159" s="30" t="s">
        <v>416</v>
      </c>
      <c r="O159" s="25" t="str">
        <f t="shared" si="2"/>
        <v>LOTE-45-HUI-000000003-25</v>
      </c>
      <c r="P159" s="25" t="s">
        <v>42</v>
      </c>
      <c r="Q159" s="29">
        <v>1</v>
      </c>
      <c r="R159" s="25">
        <v>6</v>
      </c>
      <c r="S159" s="25" t="s">
        <v>43</v>
      </c>
      <c r="T159" s="28" t="s">
        <v>485</v>
      </c>
    </row>
    <row r="160" spans="1:20" s="33" customFormat="1" ht="21" customHeight="1" x14ac:dyDescent="0.2">
      <c r="A160" s="25">
        <v>151</v>
      </c>
      <c r="B160" s="26" t="s">
        <v>38</v>
      </c>
      <c r="C160" s="27" t="s">
        <v>39</v>
      </c>
      <c r="D160" s="28" t="s">
        <v>486</v>
      </c>
      <c r="E160" s="34" t="s">
        <v>487</v>
      </c>
      <c r="F160" s="29"/>
      <c r="G160" s="30"/>
      <c r="H160" s="31">
        <v>32794</v>
      </c>
      <c r="I160" s="32">
        <v>32832</v>
      </c>
      <c r="J160" s="25">
        <v>3</v>
      </c>
      <c r="K160" s="25">
        <v>26</v>
      </c>
      <c r="L160" s="25"/>
      <c r="M160" s="25"/>
      <c r="N160" s="30" t="s">
        <v>416</v>
      </c>
      <c r="O160" s="25" t="str">
        <f t="shared" si="2"/>
        <v>LOTE-45-HUI-000000003-26</v>
      </c>
      <c r="P160" s="25" t="s">
        <v>42</v>
      </c>
      <c r="Q160" s="29">
        <v>1</v>
      </c>
      <c r="R160" s="25">
        <v>4</v>
      </c>
      <c r="S160" s="25" t="s">
        <v>43</v>
      </c>
      <c r="T160" s="28" t="s">
        <v>488</v>
      </c>
    </row>
    <row r="161" spans="1:20" s="33" customFormat="1" ht="21" customHeight="1" x14ac:dyDescent="0.2">
      <c r="A161" s="25">
        <v>152</v>
      </c>
      <c r="B161" s="26" t="s">
        <v>38</v>
      </c>
      <c r="C161" s="27" t="s">
        <v>39</v>
      </c>
      <c r="D161" s="28" t="s">
        <v>489</v>
      </c>
      <c r="E161" s="34" t="s">
        <v>490</v>
      </c>
      <c r="F161" s="29"/>
      <c r="G161" s="30"/>
      <c r="H161" s="31">
        <v>32776</v>
      </c>
      <c r="I161" s="32">
        <v>32778</v>
      </c>
      <c r="J161" s="25">
        <v>3</v>
      </c>
      <c r="K161" s="25">
        <v>27</v>
      </c>
      <c r="L161" s="25"/>
      <c r="M161" s="25"/>
      <c r="N161" s="30" t="s">
        <v>416</v>
      </c>
      <c r="O161" s="25" t="str">
        <f t="shared" si="2"/>
        <v>LOTE-45-HUI-000000003-27</v>
      </c>
      <c r="P161" s="25" t="s">
        <v>42</v>
      </c>
      <c r="Q161" s="29">
        <v>1</v>
      </c>
      <c r="R161" s="25">
        <v>2</v>
      </c>
      <c r="S161" s="25" t="s">
        <v>43</v>
      </c>
      <c r="T161" s="28" t="s">
        <v>491</v>
      </c>
    </row>
    <row r="162" spans="1:20" s="33" customFormat="1" ht="21" customHeight="1" x14ac:dyDescent="0.2">
      <c r="A162" s="25">
        <v>153</v>
      </c>
      <c r="B162" s="26" t="s">
        <v>38</v>
      </c>
      <c r="C162" s="27" t="s">
        <v>39</v>
      </c>
      <c r="D162" s="28" t="s">
        <v>492</v>
      </c>
      <c r="E162" s="34" t="s">
        <v>493</v>
      </c>
      <c r="F162" s="29"/>
      <c r="G162" s="30"/>
      <c r="H162" s="31">
        <v>32776</v>
      </c>
      <c r="I162" s="32">
        <v>32785</v>
      </c>
      <c r="J162" s="25">
        <v>3</v>
      </c>
      <c r="K162" s="25">
        <v>28</v>
      </c>
      <c r="L162" s="25"/>
      <c r="M162" s="25"/>
      <c r="N162" s="30" t="s">
        <v>416</v>
      </c>
      <c r="O162" s="25" t="str">
        <f t="shared" si="2"/>
        <v>LOTE-45-HUI-000000003-28</v>
      </c>
      <c r="P162" s="25" t="s">
        <v>42</v>
      </c>
      <c r="Q162" s="29">
        <v>1</v>
      </c>
      <c r="R162" s="25">
        <v>2</v>
      </c>
      <c r="S162" s="25" t="s">
        <v>43</v>
      </c>
      <c r="T162" s="28" t="s">
        <v>494</v>
      </c>
    </row>
    <row r="163" spans="1:20" s="33" customFormat="1" ht="21" customHeight="1" x14ac:dyDescent="0.2">
      <c r="A163" s="25">
        <v>154</v>
      </c>
      <c r="B163" s="26" t="s">
        <v>38</v>
      </c>
      <c r="C163" s="27" t="s">
        <v>39</v>
      </c>
      <c r="D163" s="28" t="s">
        <v>495</v>
      </c>
      <c r="E163" s="34" t="s">
        <v>496</v>
      </c>
      <c r="F163" s="29"/>
      <c r="G163" s="30"/>
      <c r="H163" s="31">
        <v>32776</v>
      </c>
      <c r="I163" s="32">
        <v>33368</v>
      </c>
      <c r="J163" s="25">
        <v>3</v>
      </c>
      <c r="K163" s="25">
        <v>29</v>
      </c>
      <c r="L163" s="25"/>
      <c r="M163" s="25"/>
      <c r="N163" s="30" t="s">
        <v>416</v>
      </c>
      <c r="O163" s="25" t="str">
        <f t="shared" si="2"/>
        <v>LOTE-45-HUI-000000003-29</v>
      </c>
      <c r="P163" s="25" t="s">
        <v>42</v>
      </c>
      <c r="Q163" s="29">
        <v>1</v>
      </c>
      <c r="R163" s="25">
        <v>6</v>
      </c>
      <c r="S163" s="25" t="s">
        <v>43</v>
      </c>
      <c r="T163" s="28" t="s">
        <v>497</v>
      </c>
    </row>
    <row r="164" spans="1:20" s="33" customFormat="1" ht="21" customHeight="1" x14ac:dyDescent="0.2">
      <c r="A164" s="25">
        <v>155</v>
      </c>
      <c r="B164" s="26" t="s">
        <v>38</v>
      </c>
      <c r="C164" s="27" t="s">
        <v>39</v>
      </c>
      <c r="D164" s="28" t="s">
        <v>498</v>
      </c>
      <c r="E164" s="34" t="s">
        <v>499</v>
      </c>
      <c r="F164" s="29"/>
      <c r="G164" s="30"/>
      <c r="H164" s="31">
        <v>32806</v>
      </c>
      <c r="I164" s="32">
        <v>32847</v>
      </c>
      <c r="J164" s="25">
        <v>3</v>
      </c>
      <c r="K164" s="25">
        <v>30</v>
      </c>
      <c r="L164" s="25"/>
      <c r="M164" s="25"/>
      <c r="N164" s="30" t="s">
        <v>416</v>
      </c>
      <c r="O164" s="25" t="str">
        <f t="shared" si="2"/>
        <v>LOTE-45-HUI-000000003-30</v>
      </c>
      <c r="P164" s="25" t="s">
        <v>42</v>
      </c>
      <c r="Q164" s="29">
        <v>1</v>
      </c>
      <c r="R164" s="25">
        <v>2</v>
      </c>
      <c r="S164" s="25" t="s">
        <v>43</v>
      </c>
      <c r="T164" s="28" t="s">
        <v>500</v>
      </c>
    </row>
    <row r="165" spans="1:20" s="33" customFormat="1" ht="21" customHeight="1" x14ac:dyDescent="0.2">
      <c r="A165" s="25">
        <v>156</v>
      </c>
      <c r="B165" s="26" t="s">
        <v>38</v>
      </c>
      <c r="C165" s="27" t="s">
        <v>39</v>
      </c>
      <c r="D165" s="28" t="s">
        <v>501</v>
      </c>
      <c r="E165" s="34" t="s">
        <v>502</v>
      </c>
      <c r="F165" s="29"/>
      <c r="G165" s="30"/>
      <c r="H165" s="31">
        <v>32771</v>
      </c>
      <c r="I165" s="32">
        <v>33155</v>
      </c>
      <c r="J165" s="25">
        <v>3</v>
      </c>
      <c r="K165" s="25">
        <v>31</v>
      </c>
      <c r="L165" s="25"/>
      <c r="M165" s="25"/>
      <c r="N165" s="30" t="s">
        <v>416</v>
      </c>
      <c r="O165" s="25" t="str">
        <f t="shared" si="2"/>
        <v>LOTE-45-HUI-000000003-31</v>
      </c>
      <c r="P165" s="25" t="s">
        <v>42</v>
      </c>
      <c r="Q165" s="29">
        <v>1</v>
      </c>
      <c r="R165" s="25">
        <v>9</v>
      </c>
      <c r="S165" s="25" t="s">
        <v>43</v>
      </c>
      <c r="T165" s="28" t="s">
        <v>503</v>
      </c>
    </row>
    <row r="166" spans="1:20" s="33" customFormat="1" ht="21" customHeight="1" x14ac:dyDescent="0.2">
      <c r="A166" s="25">
        <v>157</v>
      </c>
      <c r="B166" s="26" t="s">
        <v>38</v>
      </c>
      <c r="C166" s="27" t="s">
        <v>39</v>
      </c>
      <c r="D166" s="28" t="s">
        <v>504</v>
      </c>
      <c r="E166" s="34" t="s">
        <v>505</v>
      </c>
      <c r="F166" s="29"/>
      <c r="G166" s="30"/>
      <c r="H166" s="31">
        <v>32791</v>
      </c>
      <c r="I166" s="32">
        <v>32996</v>
      </c>
      <c r="J166" s="25">
        <v>3</v>
      </c>
      <c r="K166" s="25">
        <v>32</v>
      </c>
      <c r="L166" s="25"/>
      <c r="M166" s="25"/>
      <c r="N166" s="30" t="s">
        <v>416</v>
      </c>
      <c r="O166" s="25" t="str">
        <f t="shared" si="2"/>
        <v>LOTE-45-HUI-000000003-32</v>
      </c>
      <c r="P166" s="25" t="s">
        <v>42</v>
      </c>
      <c r="Q166" s="29">
        <v>1</v>
      </c>
      <c r="R166" s="25">
        <v>7</v>
      </c>
      <c r="S166" s="25" t="s">
        <v>43</v>
      </c>
      <c r="T166" s="28" t="s">
        <v>506</v>
      </c>
    </row>
    <row r="167" spans="1:20" s="33" customFormat="1" ht="21" customHeight="1" x14ac:dyDescent="0.2">
      <c r="A167" s="25">
        <v>158</v>
      </c>
      <c r="B167" s="26" t="s">
        <v>38</v>
      </c>
      <c r="C167" s="27" t="s">
        <v>39</v>
      </c>
      <c r="D167" s="28" t="s">
        <v>507</v>
      </c>
      <c r="E167" s="34" t="s">
        <v>508</v>
      </c>
      <c r="F167" s="29"/>
      <c r="G167" s="30"/>
      <c r="H167" s="31">
        <v>32791</v>
      </c>
      <c r="I167" s="32">
        <v>32899</v>
      </c>
      <c r="J167" s="25">
        <v>3</v>
      </c>
      <c r="K167" s="25">
        <v>33</v>
      </c>
      <c r="L167" s="25"/>
      <c r="M167" s="25"/>
      <c r="N167" s="30" t="s">
        <v>416</v>
      </c>
      <c r="O167" s="25" t="str">
        <f t="shared" si="2"/>
        <v>LOTE-45-HUI-000000003-33</v>
      </c>
      <c r="P167" s="25" t="s">
        <v>42</v>
      </c>
      <c r="Q167" s="29">
        <v>1</v>
      </c>
      <c r="R167" s="25">
        <v>6</v>
      </c>
      <c r="S167" s="25" t="s">
        <v>43</v>
      </c>
      <c r="T167" s="28" t="s">
        <v>506</v>
      </c>
    </row>
    <row r="168" spans="1:20" s="33" customFormat="1" ht="21" customHeight="1" x14ac:dyDescent="0.2">
      <c r="A168" s="25">
        <v>159</v>
      </c>
      <c r="B168" s="26" t="s">
        <v>38</v>
      </c>
      <c r="C168" s="27" t="s">
        <v>39</v>
      </c>
      <c r="D168" s="28" t="s">
        <v>509</v>
      </c>
      <c r="E168" s="34" t="s">
        <v>510</v>
      </c>
      <c r="F168" s="29"/>
      <c r="G168" s="30"/>
      <c r="H168" s="31">
        <v>32792</v>
      </c>
      <c r="I168" s="32">
        <v>33732</v>
      </c>
      <c r="J168" s="25">
        <v>3</v>
      </c>
      <c r="K168" s="25">
        <v>34</v>
      </c>
      <c r="L168" s="25"/>
      <c r="M168" s="25"/>
      <c r="N168" s="30" t="s">
        <v>416</v>
      </c>
      <c r="O168" s="25" t="str">
        <f t="shared" si="2"/>
        <v>LOTE-45-HUI-000000003-34</v>
      </c>
      <c r="P168" s="25" t="s">
        <v>42</v>
      </c>
      <c r="Q168" s="29">
        <v>1</v>
      </c>
      <c r="R168" s="25">
        <v>12</v>
      </c>
      <c r="S168" s="25" t="s">
        <v>43</v>
      </c>
      <c r="T168" s="28" t="s">
        <v>511</v>
      </c>
    </row>
    <row r="169" spans="1:20" s="33" customFormat="1" ht="21" customHeight="1" x14ac:dyDescent="0.2">
      <c r="A169" s="25">
        <v>160</v>
      </c>
      <c r="B169" s="26" t="s">
        <v>38</v>
      </c>
      <c r="C169" s="27" t="s">
        <v>39</v>
      </c>
      <c r="D169" s="28" t="s">
        <v>512</v>
      </c>
      <c r="E169" s="34" t="s">
        <v>513</v>
      </c>
      <c r="F169" s="29"/>
      <c r="G169" s="30"/>
      <c r="H169" s="31">
        <v>32792</v>
      </c>
      <c r="I169" s="32">
        <v>32792</v>
      </c>
      <c r="J169" s="25">
        <v>3</v>
      </c>
      <c r="K169" s="25">
        <v>35</v>
      </c>
      <c r="L169" s="25"/>
      <c r="M169" s="25"/>
      <c r="N169" s="30" t="s">
        <v>416</v>
      </c>
      <c r="O169" s="25" t="str">
        <f t="shared" si="2"/>
        <v>LOTE-45-HUI-000000003-35</v>
      </c>
      <c r="P169" s="25" t="s">
        <v>42</v>
      </c>
      <c r="Q169" s="29">
        <v>1</v>
      </c>
      <c r="R169" s="25">
        <v>2</v>
      </c>
      <c r="S169" s="25" t="s">
        <v>43</v>
      </c>
      <c r="T169" s="28"/>
    </row>
    <row r="170" spans="1:20" s="33" customFormat="1" ht="21" customHeight="1" x14ac:dyDescent="0.2">
      <c r="A170" s="25">
        <v>161</v>
      </c>
      <c r="B170" s="26" t="s">
        <v>38</v>
      </c>
      <c r="C170" s="27" t="s">
        <v>39</v>
      </c>
      <c r="D170" s="28" t="s">
        <v>514</v>
      </c>
      <c r="E170" s="34" t="s">
        <v>515</v>
      </c>
      <c r="F170" s="29"/>
      <c r="G170" s="30"/>
      <c r="H170" s="31">
        <v>32792</v>
      </c>
      <c r="I170" s="32">
        <v>32842</v>
      </c>
      <c r="J170" s="25">
        <v>3</v>
      </c>
      <c r="K170" s="25">
        <v>36</v>
      </c>
      <c r="L170" s="25"/>
      <c r="M170" s="25"/>
      <c r="N170" s="30" t="s">
        <v>416</v>
      </c>
      <c r="O170" s="25" t="str">
        <f t="shared" si="2"/>
        <v>LOTE-45-HUI-000000003-36</v>
      </c>
      <c r="P170" s="25" t="s">
        <v>42</v>
      </c>
      <c r="Q170" s="29">
        <v>1</v>
      </c>
      <c r="R170" s="25">
        <v>5</v>
      </c>
      <c r="S170" s="25" t="s">
        <v>43</v>
      </c>
      <c r="T170" s="28" t="s">
        <v>516</v>
      </c>
    </row>
    <row r="171" spans="1:20" s="33" customFormat="1" ht="21" customHeight="1" x14ac:dyDescent="0.2">
      <c r="A171" s="25">
        <v>162</v>
      </c>
      <c r="B171" s="26" t="s">
        <v>38</v>
      </c>
      <c r="C171" s="27" t="s">
        <v>39</v>
      </c>
      <c r="D171" s="28" t="s">
        <v>517</v>
      </c>
      <c r="E171" s="34" t="s">
        <v>518</v>
      </c>
      <c r="F171" s="29"/>
      <c r="G171" s="30"/>
      <c r="H171" s="31">
        <v>32769</v>
      </c>
      <c r="I171" s="32">
        <v>32895</v>
      </c>
      <c r="J171" s="25">
        <v>3</v>
      </c>
      <c r="K171" s="25">
        <v>37</v>
      </c>
      <c r="L171" s="25"/>
      <c r="M171" s="25"/>
      <c r="N171" s="30" t="s">
        <v>416</v>
      </c>
      <c r="O171" s="25" t="str">
        <f t="shared" si="2"/>
        <v>LOTE-45-HUI-000000003-37</v>
      </c>
      <c r="P171" s="25" t="s">
        <v>42</v>
      </c>
      <c r="Q171" s="29">
        <v>1</v>
      </c>
      <c r="R171" s="25">
        <v>2</v>
      </c>
      <c r="S171" s="25" t="s">
        <v>43</v>
      </c>
      <c r="T171" s="28" t="s">
        <v>519</v>
      </c>
    </row>
    <row r="172" spans="1:20" s="33" customFormat="1" ht="21" customHeight="1" x14ac:dyDescent="0.2">
      <c r="A172" s="25">
        <v>163</v>
      </c>
      <c r="B172" s="26" t="s">
        <v>38</v>
      </c>
      <c r="C172" s="27" t="s">
        <v>39</v>
      </c>
      <c r="D172" s="28" t="s">
        <v>520</v>
      </c>
      <c r="E172" s="34" t="s">
        <v>521</v>
      </c>
      <c r="F172" s="29"/>
      <c r="G172" s="30"/>
      <c r="H172" s="31">
        <v>32770</v>
      </c>
      <c r="I172" s="32">
        <v>32771</v>
      </c>
      <c r="J172" s="25">
        <v>3</v>
      </c>
      <c r="K172" s="25">
        <v>38</v>
      </c>
      <c r="L172" s="25"/>
      <c r="M172" s="25"/>
      <c r="N172" s="30" t="s">
        <v>416</v>
      </c>
      <c r="O172" s="25" t="str">
        <f t="shared" si="2"/>
        <v>LOTE-45-HUI-000000003-38</v>
      </c>
      <c r="P172" s="25" t="s">
        <v>42</v>
      </c>
      <c r="Q172" s="29">
        <v>1</v>
      </c>
      <c r="R172" s="25">
        <v>6</v>
      </c>
      <c r="S172" s="25" t="s">
        <v>43</v>
      </c>
      <c r="T172" s="28" t="s">
        <v>522</v>
      </c>
    </row>
    <row r="173" spans="1:20" s="33" customFormat="1" ht="21" customHeight="1" x14ac:dyDescent="0.2">
      <c r="A173" s="25">
        <v>164</v>
      </c>
      <c r="B173" s="26" t="s">
        <v>38</v>
      </c>
      <c r="C173" s="27" t="s">
        <v>39</v>
      </c>
      <c r="D173" s="28" t="s">
        <v>523</v>
      </c>
      <c r="E173" s="34" t="s">
        <v>524</v>
      </c>
      <c r="F173" s="29"/>
      <c r="G173" s="30"/>
      <c r="H173" s="31">
        <v>32791</v>
      </c>
      <c r="I173" s="32">
        <v>34226</v>
      </c>
      <c r="J173" s="25">
        <v>3</v>
      </c>
      <c r="K173" s="25">
        <v>39</v>
      </c>
      <c r="L173" s="25"/>
      <c r="M173" s="25"/>
      <c r="N173" s="30" t="s">
        <v>416</v>
      </c>
      <c r="O173" s="25" t="str">
        <f t="shared" si="2"/>
        <v>LOTE-45-HUI-000000003-39</v>
      </c>
      <c r="P173" s="25" t="s">
        <v>42</v>
      </c>
      <c r="Q173" s="29">
        <v>1</v>
      </c>
      <c r="R173" s="25">
        <v>6</v>
      </c>
      <c r="S173" s="25" t="s">
        <v>43</v>
      </c>
      <c r="T173" s="28" t="s">
        <v>525</v>
      </c>
    </row>
    <row r="174" spans="1:20" s="33" customFormat="1" ht="21" customHeight="1" x14ac:dyDescent="0.2">
      <c r="A174" s="25">
        <v>165</v>
      </c>
      <c r="B174" s="26" t="s">
        <v>38</v>
      </c>
      <c r="C174" s="27" t="s">
        <v>39</v>
      </c>
      <c r="D174" s="28" t="s">
        <v>526</v>
      </c>
      <c r="E174" s="34" t="s">
        <v>527</v>
      </c>
      <c r="F174" s="29"/>
      <c r="G174" s="30"/>
      <c r="H174" s="31">
        <v>32770</v>
      </c>
      <c r="I174" s="32">
        <v>33721</v>
      </c>
      <c r="J174" s="25">
        <v>3</v>
      </c>
      <c r="K174" s="25">
        <v>40</v>
      </c>
      <c r="L174" s="25"/>
      <c r="M174" s="25"/>
      <c r="N174" s="30" t="s">
        <v>416</v>
      </c>
      <c r="O174" s="25" t="str">
        <f t="shared" si="2"/>
        <v>LOTE-45-HUI-000000003-40</v>
      </c>
      <c r="P174" s="25" t="s">
        <v>42</v>
      </c>
      <c r="Q174" s="29">
        <v>1</v>
      </c>
      <c r="R174" s="25">
        <v>8</v>
      </c>
      <c r="S174" s="25" t="s">
        <v>43</v>
      </c>
      <c r="T174" s="28" t="s">
        <v>528</v>
      </c>
    </row>
    <row r="175" spans="1:20" s="33" customFormat="1" ht="21" customHeight="1" x14ac:dyDescent="0.2">
      <c r="A175" s="25">
        <v>166</v>
      </c>
      <c r="B175" s="26" t="s">
        <v>38</v>
      </c>
      <c r="C175" s="27" t="s">
        <v>39</v>
      </c>
      <c r="D175" s="28" t="s">
        <v>529</v>
      </c>
      <c r="E175" s="34" t="s">
        <v>530</v>
      </c>
      <c r="F175" s="29"/>
      <c r="G175" s="30"/>
      <c r="H175" s="31">
        <v>32770</v>
      </c>
      <c r="I175" s="32">
        <v>33087</v>
      </c>
      <c r="J175" s="25">
        <v>3</v>
      </c>
      <c r="K175" s="25">
        <v>41</v>
      </c>
      <c r="L175" s="25"/>
      <c r="M175" s="25"/>
      <c r="N175" s="30" t="s">
        <v>416</v>
      </c>
      <c r="O175" s="25" t="str">
        <f t="shared" si="2"/>
        <v>LOTE-45-HUI-000000003-41</v>
      </c>
      <c r="P175" s="25" t="s">
        <v>42</v>
      </c>
      <c r="Q175" s="29">
        <v>1</v>
      </c>
      <c r="R175" s="25">
        <v>5</v>
      </c>
      <c r="S175" s="25" t="s">
        <v>43</v>
      </c>
      <c r="T175" s="28" t="s">
        <v>531</v>
      </c>
    </row>
    <row r="176" spans="1:20" s="33" customFormat="1" ht="21" customHeight="1" x14ac:dyDescent="0.2">
      <c r="A176" s="25">
        <v>167</v>
      </c>
      <c r="B176" s="26" t="s">
        <v>38</v>
      </c>
      <c r="C176" s="27" t="s">
        <v>39</v>
      </c>
      <c r="D176" s="28" t="s">
        <v>532</v>
      </c>
      <c r="E176" s="34" t="s">
        <v>533</v>
      </c>
      <c r="F176" s="29"/>
      <c r="G176" s="30"/>
      <c r="H176" s="31">
        <v>32777</v>
      </c>
      <c r="I176" s="32">
        <v>32779</v>
      </c>
      <c r="J176" s="25">
        <v>3</v>
      </c>
      <c r="K176" s="25">
        <v>42</v>
      </c>
      <c r="L176" s="25"/>
      <c r="M176" s="25"/>
      <c r="N176" s="30" t="s">
        <v>416</v>
      </c>
      <c r="O176" s="25" t="str">
        <f t="shared" si="2"/>
        <v>LOTE-45-HUI-000000003-42</v>
      </c>
      <c r="P176" s="25" t="s">
        <v>42</v>
      </c>
      <c r="Q176" s="29">
        <v>1</v>
      </c>
      <c r="R176" s="25">
        <v>2</v>
      </c>
      <c r="S176" s="25" t="s">
        <v>43</v>
      </c>
      <c r="T176" s="28" t="s">
        <v>534</v>
      </c>
    </row>
    <row r="177" spans="1:20" s="33" customFormat="1" ht="21" customHeight="1" x14ac:dyDescent="0.2">
      <c r="A177" s="25">
        <v>168</v>
      </c>
      <c r="B177" s="26" t="s">
        <v>38</v>
      </c>
      <c r="C177" s="27" t="s">
        <v>39</v>
      </c>
      <c r="D177" s="28" t="s">
        <v>535</v>
      </c>
      <c r="E177" s="34" t="s">
        <v>536</v>
      </c>
      <c r="F177" s="29"/>
      <c r="G177" s="30"/>
      <c r="H177" s="31">
        <v>32771</v>
      </c>
      <c r="I177" s="32">
        <v>32834</v>
      </c>
      <c r="J177" s="25">
        <v>3</v>
      </c>
      <c r="K177" s="25">
        <v>43</v>
      </c>
      <c r="L177" s="25"/>
      <c r="M177" s="25"/>
      <c r="N177" s="30" t="s">
        <v>416</v>
      </c>
      <c r="O177" s="25" t="str">
        <f t="shared" si="2"/>
        <v>LOTE-45-HUI-000000003-43</v>
      </c>
      <c r="P177" s="25" t="s">
        <v>42</v>
      </c>
      <c r="Q177" s="29">
        <v>1</v>
      </c>
      <c r="R177" s="25">
        <v>4</v>
      </c>
      <c r="S177" s="25" t="s">
        <v>43</v>
      </c>
      <c r="T177" s="28" t="s">
        <v>537</v>
      </c>
    </row>
    <row r="178" spans="1:20" s="33" customFormat="1" ht="21" customHeight="1" x14ac:dyDescent="0.2">
      <c r="A178" s="25">
        <v>169</v>
      </c>
      <c r="B178" s="26" t="s">
        <v>38</v>
      </c>
      <c r="C178" s="27" t="s">
        <v>39</v>
      </c>
      <c r="D178" s="28" t="s">
        <v>538</v>
      </c>
      <c r="E178" s="34" t="s">
        <v>539</v>
      </c>
      <c r="F178" s="29"/>
      <c r="G178" s="30"/>
      <c r="H178" s="31">
        <v>32771</v>
      </c>
      <c r="I178" s="32">
        <v>33016</v>
      </c>
      <c r="J178" s="25">
        <v>3</v>
      </c>
      <c r="K178" s="25">
        <v>44</v>
      </c>
      <c r="L178" s="25"/>
      <c r="M178" s="25"/>
      <c r="N178" s="30" t="s">
        <v>416</v>
      </c>
      <c r="O178" s="25" t="str">
        <f t="shared" si="2"/>
        <v>LOTE-45-HUI-000000003-44</v>
      </c>
      <c r="P178" s="25" t="s">
        <v>42</v>
      </c>
      <c r="Q178" s="29">
        <v>1</v>
      </c>
      <c r="R178" s="25">
        <v>4</v>
      </c>
      <c r="S178" s="25" t="s">
        <v>43</v>
      </c>
      <c r="T178" s="28" t="s">
        <v>540</v>
      </c>
    </row>
    <row r="179" spans="1:20" s="33" customFormat="1" ht="21" customHeight="1" x14ac:dyDescent="0.2">
      <c r="A179" s="25">
        <v>170</v>
      </c>
      <c r="B179" s="26" t="s">
        <v>38</v>
      </c>
      <c r="C179" s="27" t="s">
        <v>39</v>
      </c>
      <c r="D179" s="28" t="s">
        <v>541</v>
      </c>
      <c r="E179" s="34" t="s">
        <v>542</v>
      </c>
      <c r="F179" s="29"/>
      <c r="G179" s="30"/>
      <c r="H179" s="31">
        <v>32775</v>
      </c>
      <c r="I179" s="32">
        <v>32832</v>
      </c>
      <c r="J179" s="25">
        <v>3</v>
      </c>
      <c r="K179" s="25">
        <v>45</v>
      </c>
      <c r="L179" s="25"/>
      <c r="M179" s="25"/>
      <c r="N179" s="30" t="s">
        <v>416</v>
      </c>
      <c r="O179" s="25" t="str">
        <f t="shared" si="2"/>
        <v>LOTE-45-HUI-000000003-45</v>
      </c>
      <c r="P179" s="25" t="s">
        <v>42</v>
      </c>
      <c r="Q179" s="29">
        <v>1</v>
      </c>
      <c r="R179" s="25">
        <v>4</v>
      </c>
      <c r="S179" s="25" t="s">
        <v>43</v>
      </c>
      <c r="T179" s="28" t="s">
        <v>543</v>
      </c>
    </row>
    <row r="180" spans="1:20" s="33" customFormat="1" ht="21" customHeight="1" x14ac:dyDescent="0.2">
      <c r="A180" s="25">
        <v>171</v>
      </c>
      <c r="B180" s="26" t="s">
        <v>38</v>
      </c>
      <c r="C180" s="27" t="s">
        <v>39</v>
      </c>
      <c r="D180" s="28" t="s">
        <v>544</v>
      </c>
      <c r="E180" s="34" t="s">
        <v>545</v>
      </c>
      <c r="F180" s="29"/>
      <c r="G180" s="30"/>
      <c r="H180" s="31">
        <v>32775</v>
      </c>
      <c r="I180" s="32">
        <v>32775</v>
      </c>
      <c r="J180" s="25">
        <v>3</v>
      </c>
      <c r="K180" s="25">
        <v>46</v>
      </c>
      <c r="L180" s="25"/>
      <c r="M180" s="25"/>
      <c r="N180" s="30" t="s">
        <v>416</v>
      </c>
      <c r="O180" s="25" t="str">
        <f t="shared" si="2"/>
        <v>LOTE-45-HUI-000000003-46</v>
      </c>
      <c r="P180" s="25" t="s">
        <v>42</v>
      </c>
      <c r="Q180" s="29">
        <v>1</v>
      </c>
      <c r="R180" s="25">
        <v>2</v>
      </c>
      <c r="S180" s="25" t="s">
        <v>43</v>
      </c>
      <c r="T180" s="28" t="s">
        <v>546</v>
      </c>
    </row>
    <row r="181" spans="1:20" s="33" customFormat="1" ht="21" customHeight="1" x14ac:dyDescent="0.2">
      <c r="A181" s="25">
        <v>172</v>
      </c>
      <c r="B181" s="26" t="s">
        <v>38</v>
      </c>
      <c r="C181" s="27" t="s">
        <v>39</v>
      </c>
      <c r="D181" s="28" t="s">
        <v>547</v>
      </c>
      <c r="E181" s="34" t="s">
        <v>548</v>
      </c>
      <c r="F181" s="29"/>
      <c r="G181" s="30"/>
      <c r="H181" s="31">
        <v>32776</v>
      </c>
      <c r="I181" s="32">
        <v>32776</v>
      </c>
      <c r="J181" s="25">
        <v>3</v>
      </c>
      <c r="K181" s="25">
        <v>47</v>
      </c>
      <c r="L181" s="25"/>
      <c r="M181" s="25"/>
      <c r="N181" s="30" t="s">
        <v>416</v>
      </c>
      <c r="O181" s="25" t="str">
        <f t="shared" si="2"/>
        <v>LOTE-45-HUI-000000003-47</v>
      </c>
      <c r="P181" s="25" t="s">
        <v>42</v>
      </c>
      <c r="Q181" s="29">
        <v>1</v>
      </c>
      <c r="R181" s="25">
        <v>2</v>
      </c>
      <c r="S181" s="25" t="s">
        <v>43</v>
      </c>
      <c r="T181" s="28" t="s">
        <v>549</v>
      </c>
    </row>
    <row r="182" spans="1:20" s="33" customFormat="1" ht="21" customHeight="1" x14ac:dyDescent="0.2">
      <c r="A182" s="25">
        <v>173</v>
      </c>
      <c r="B182" s="26" t="s">
        <v>38</v>
      </c>
      <c r="C182" s="27" t="s">
        <v>39</v>
      </c>
      <c r="D182" s="28" t="s">
        <v>550</v>
      </c>
      <c r="E182" s="34" t="s">
        <v>551</v>
      </c>
      <c r="F182" s="29"/>
      <c r="G182" s="30"/>
      <c r="H182" s="31">
        <v>32774</v>
      </c>
      <c r="I182" s="32">
        <v>33480</v>
      </c>
      <c r="J182" s="25">
        <v>3</v>
      </c>
      <c r="K182" s="25">
        <v>48</v>
      </c>
      <c r="L182" s="25"/>
      <c r="M182" s="25"/>
      <c r="N182" s="30" t="s">
        <v>416</v>
      </c>
      <c r="O182" s="25" t="str">
        <f t="shared" si="2"/>
        <v>LOTE-45-HUI-000000003-48</v>
      </c>
      <c r="P182" s="25" t="s">
        <v>42</v>
      </c>
      <c r="Q182" s="29">
        <v>1</v>
      </c>
      <c r="R182" s="25">
        <v>2</v>
      </c>
      <c r="S182" s="25" t="s">
        <v>43</v>
      </c>
      <c r="T182" s="28" t="s">
        <v>552</v>
      </c>
    </row>
    <row r="183" spans="1:20" s="33" customFormat="1" ht="21" customHeight="1" x14ac:dyDescent="0.2">
      <c r="A183" s="25">
        <v>174</v>
      </c>
      <c r="B183" s="26" t="s">
        <v>38</v>
      </c>
      <c r="C183" s="27" t="s">
        <v>39</v>
      </c>
      <c r="D183" s="28" t="s">
        <v>553</v>
      </c>
      <c r="E183" s="34" t="s">
        <v>554</v>
      </c>
      <c r="F183" s="29"/>
      <c r="G183" s="30"/>
      <c r="H183" s="31">
        <v>32794</v>
      </c>
      <c r="I183" s="32">
        <v>32812</v>
      </c>
      <c r="J183" s="25">
        <v>3</v>
      </c>
      <c r="K183" s="25">
        <v>49</v>
      </c>
      <c r="L183" s="25"/>
      <c r="M183" s="25"/>
      <c r="N183" s="30" t="s">
        <v>416</v>
      </c>
      <c r="O183" s="25" t="str">
        <f t="shared" si="2"/>
        <v>LOTE-45-HUI-000000003-49</v>
      </c>
      <c r="P183" s="25" t="s">
        <v>42</v>
      </c>
      <c r="Q183" s="29">
        <v>1</v>
      </c>
      <c r="R183" s="25">
        <v>2</v>
      </c>
      <c r="S183" s="25" t="s">
        <v>43</v>
      </c>
      <c r="T183" s="28" t="s">
        <v>555</v>
      </c>
    </row>
    <row r="184" spans="1:20" s="33" customFormat="1" ht="21" customHeight="1" x14ac:dyDescent="0.2">
      <c r="A184" s="25">
        <v>175</v>
      </c>
      <c r="B184" s="26" t="s">
        <v>38</v>
      </c>
      <c r="C184" s="27" t="s">
        <v>39</v>
      </c>
      <c r="D184" s="28" t="s">
        <v>556</v>
      </c>
      <c r="E184" s="34" t="s">
        <v>557</v>
      </c>
      <c r="F184" s="29"/>
      <c r="G184" s="30"/>
      <c r="H184" s="31">
        <v>32644</v>
      </c>
      <c r="I184" s="32">
        <v>32644</v>
      </c>
      <c r="J184" s="25">
        <v>3</v>
      </c>
      <c r="K184" s="25">
        <v>50</v>
      </c>
      <c r="L184" s="25"/>
      <c r="M184" s="25"/>
      <c r="N184" s="30" t="s">
        <v>416</v>
      </c>
      <c r="O184" s="25" t="str">
        <f t="shared" si="2"/>
        <v>LOTE-45-HUI-000000003-50</v>
      </c>
      <c r="P184" s="25" t="s">
        <v>42</v>
      </c>
      <c r="Q184" s="29">
        <v>1</v>
      </c>
      <c r="R184" s="25">
        <v>2</v>
      </c>
      <c r="S184" s="25" t="s">
        <v>43</v>
      </c>
      <c r="T184" s="28" t="s">
        <v>558</v>
      </c>
    </row>
    <row r="185" spans="1:20" s="33" customFormat="1" ht="21" customHeight="1" x14ac:dyDescent="0.2">
      <c r="A185" s="25">
        <v>176</v>
      </c>
      <c r="B185" s="26" t="s">
        <v>38</v>
      </c>
      <c r="C185" s="27" t="s">
        <v>39</v>
      </c>
      <c r="D185" s="28" t="s">
        <v>559</v>
      </c>
      <c r="E185" s="29" t="s">
        <v>560</v>
      </c>
      <c r="F185" s="29"/>
      <c r="G185" s="30"/>
      <c r="H185" s="31">
        <v>32573</v>
      </c>
      <c r="I185" s="32">
        <v>32573</v>
      </c>
      <c r="J185" s="25">
        <v>4</v>
      </c>
      <c r="K185" s="25">
        <v>1</v>
      </c>
      <c r="L185" s="25"/>
      <c r="M185" s="25"/>
      <c r="N185" s="30" t="s">
        <v>561</v>
      </c>
      <c r="O185" s="25" t="str">
        <f t="shared" si="2"/>
        <v>LOTE-45-HUI-000000004-1</v>
      </c>
      <c r="P185" s="25" t="s">
        <v>42</v>
      </c>
      <c r="Q185" s="29">
        <v>1</v>
      </c>
      <c r="R185" s="25">
        <v>2</v>
      </c>
      <c r="S185" s="25" t="s">
        <v>43</v>
      </c>
      <c r="T185" s="28"/>
    </row>
    <row r="186" spans="1:20" s="33" customFormat="1" ht="21" customHeight="1" x14ac:dyDescent="0.2">
      <c r="A186" s="25">
        <v>177</v>
      </c>
      <c r="B186" s="26" t="s">
        <v>38</v>
      </c>
      <c r="C186" s="27" t="s">
        <v>39</v>
      </c>
      <c r="D186" s="28" t="s">
        <v>562</v>
      </c>
      <c r="E186" s="29" t="s">
        <v>563</v>
      </c>
      <c r="F186" s="29"/>
      <c r="G186" s="30"/>
      <c r="H186" s="31">
        <v>32573</v>
      </c>
      <c r="I186" s="32">
        <v>32589</v>
      </c>
      <c r="J186" s="25">
        <v>4</v>
      </c>
      <c r="K186" s="25">
        <v>2</v>
      </c>
      <c r="L186" s="25"/>
      <c r="M186" s="25"/>
      <c r="N186" s="30" t="s">
        <v>561</v>
      </c>
      <c r="O186" s="25" t="str">
        <f t="shared" si="2"/>
        <v>LOTE-45-HUI-000000004-2</v>
      </c>
      <c r="P186" s="25" t="s">
        <v>42</v>
      </c>
      <c r="Q186" s="29">
        <v>1</v>
      </c>
      <c r="R186" s="25">
        <v>5</v>
      </c>
      <c r="S186" s="25" t="s">
        <v>43</v>
      </c>
      <c r="T186" s="28" t="s">
        <v>564</v>
      </c>
    </row>
    <row r="187" spans="1:20" s="33" customFormat="1" ht="21" customHeight="1" x14ac:dyDescent="0.2">
      <c r="A187" s="25">
        <v>178</v>
      </c>
      <c r="B187" s="26" t="s">
        <v>38</v>
      </c>
      <c r="C187" s="27" t="s">
        <v>39</v>
      </c>
      <c r="D187" s="28" t="s">
        <v>565</v>
      </c>
      <c r="E187" s="29" t="s">
        <v>566</v>
      </c>
      <c r="F187" s="29"/>
      <c r="G187" s="30"/>
      <c r="H187" s="31">
        <v>32573</v>
      </c>
      <c r="I187" s="32">
        <v>33669</v>
      </c>
      <c r="J187" s="25">
        <v>4</v>
      </c>
      <c r="K187" s="25">
        <v>3</v>
      </c>
      <c r="L187" s="25"/>
      <c r="M187" s="25"/>
      <c r="N187" s="30" t="s">
        <v>561</v>
      </c>
      <c r="O187" s="25" t="str">
        <f t="shared" si="2"/>
        <v>LOTE-45-HUI-000000004-3</v>
      </c>
      <c r="P187" s="25" t="s">
        <v>42</v>
      </c>
      <c r="Q187" s="29">
        <v>1</v>
      </c>
      <c r="R187" s="25">
        <v>9</v>
      </c>
      <c r="S187" s="25" t="s">
        <v>43</v>
      </c>
      <c r="T187" s="28"/>
    </row>
    <row r="188" spans="1:20" s="33" customFormat="1" ht="21" customHeight="1" x14ac:dyDescent="0.2">
      <c r="A188" s="25">
        <v>179</v>
      </c>
      <c r="B188" s="26" t="s">
        <v>38</v>
      </c>
      <c r="C188" s="27" t="s">
        <v>39</v>
      </c>
      <c r="D188" s="28" t="s">
        <v>567</v>
      </c>
      <c r="E188" s="29" t="s">
        <v>568</v>
      </c>
      <c r="F188" s="29"/>
      <c r="G188" s="30"/>
      <c r="H188" s="31">
        <v>32569</v>
      </c>
      <c r="I188" s="32">
        <v>33015</v>
      </c>
      <c r="J188" s="25">
        <v>4</v>
      </c>
      <c r="K188" s="25">
        <v>4</v>
      </c>
      <c r="L188" s="25"/>
      <c r="M188" s="25"/>
      <c r="N188" s="30" t="s">
        <v>561</v>
      </c>
      <c r="O188" s="25" t="str">
        <f t="shared" si="2"/>
        <v>LOTE-45-HUI-000000004-4</v>
      </c>
      <c r="P188" s="25" t="s">
        <v>42</v>
      </c>
      <c r="Q188" s="29">
        <v>1</v>
      </c>
      <c r="R188" s="25">
        <v>4</v>
      </c>
      <c r="S188" s="25" t="s">
        <v>43</v>
      </c>
      <c r="T188" s="28" t="s">
        <v>569</v>
      </c>
    </row>
    <row r="189" spans="1:20" s="33" customFormat="1" ht="21" customHeight="1" x14ac:dyDescent="0.2">
      <c r="A189" s="25">
        <v>180</v>
      </c>
      <c r="B189" s="26" t="s">
        <v>38</v>
      </c>
      <c r="C189" s="27" t="s">
        <v>39</v>
      </c>
      <c r="D189" s="28" t="s">
        <v>570</v>
      </c>
      <c r="E189" s="29" t="s">
        <v>571</v>
      </c>
      <c r="F189" s="29"/>
      <c r="G189" s="30"/>
      <c r="H189" s="31">
        <v>32569</v>
      </c>
      <c r="I189" s="32">
        <v>35527</v>
      </c>
      <c r="J189" s="25">
        <v>4</v>
      </c>
      <c r="K189" s="25">
        <v>5</v>
      </c>
      <c r="L189" s="25"/>
      <c r="M189" s="25"/>
      <c r="N189" s="30" t="s">
        <v>561</v>
      </c>
      <c r="O189" s="25" t="str">
        <f t="shared" si="2"/>
        <v>LOTE-45-HUI-000000004-5</v>
      </c>
      <c r="P189" s="25" t="s">
        <v>42</v>
      </c>
      <c r="Q189" s="29">
        <v>1</v>
      </c>
      <c r="R189" s="25">
        <v>5</v>
      </c>
      <c r="S189" s="25" t="s">
        <v>43</v>
      </c>
      <c r="T189" s="28" t="s">
        <v>572</v>
      </c>
    </row>
    <row r="190" spans="1:20" s="33" customFormat="1" ht="21" customHeight="1" x14ac:dyDescent="0.2">
      <c r="A190" s="25">
        <v>181</v>
      </c>
      <c r="B190" s="26" t="s">
        <v>38</v>
      </c>
      <c r="C190" s="27" t="s">
        <v>39</v>
      </c>
      <c r="D190" s="28" t="s">
        <v>573</v>
      </c>
      <c r="E190" s="29" t="s">
        <v>574</v>
      </c>
      <c r="F190" s="29"/>
      <c r="G190" s="30"/>
      <c r="H190" s="31">
        <v>32568</v>
      </c>
      <c r="I190" s="32">
        <v>33727</v>
      </c>
      <c r="J190" s="25">
        <v>4</v>
      </c>
      <c r="K190" s="25">
        <v>6</v>
      </c>
      <c r="L190" s="25"/>
      <c r="M190" s="25"/>
      <c r="N190" s="30" t="s">
        <v>561</v>
      </c>
      <c r="O190" s="25" t="str">
        <f t="shared" si="2"/>
        <v>LOTE-45-HUI-000000004-6</v>
      </c>
      <c r="P190" s="25" t="s">
        <v>42</v>
      </c>
      <c r="Q190" s="29">
        <v>1</v>
      </c>
      <c r="R190" s="25">
        <v>9</v>
      </c>
      <c r="S190" s="25" t="s">
        <v>43</v>
      </c>
      <c r="T190" s="28" t="s">
        <v>575</v>
      </c>
    </row>
    <row r="191" spans="1:20" s="33" customFormat="1" ht="21" customHeight="1" x14ac:dyDescent="0.2">
      <c r="A191" s="25">
        <v>182</v>
      </c>
      <c r="B191" s="26" t="s">
        <v>38</v>
      </c>
      <c r="C191" s="27" t="s">
        <v>39</v>
      </c>
      <c r="D191" s="28" t="s">
        <v>576</v>
      </c>
      <c r="E191" s="29" t="s">
        <v>577</v>
      </c>
      <c r="F191" s="29"/>
      <c r="G191" s="30"/>
      <c r="H191" s="31">
        <v>32569</v>
      </c>
      <c r="I191" s="32">
        <v>32569</v>
      </c>
      <c r="J191" s="25">
        <v>4</v>
      </c>
      <c r="K191" s="25">
        <v>7</v>
      </c>
      <c r="L191" s="25"/>
      <c r="M191" s="25"/>
      <c r="N191" s="30" t="s">
        <v>561</v>
      </c>
      <c r="O191" s="25" t="str">
        <f t="shared" si="2"/>
        <v>LOTE-45-HUI-000000004-7</v>
      </c>
      <c r="P191" s="25" t="s">
        <v>42</v>
      </c>
      <c r="Q191" s="29">
        <v>1</v>
      </c>
      <c r="R191" s="25">
        <v>2</v>
      </c>
      <c r="S191" s="25" t="s">
        <v>43</v>
      </c>
      <c r="T191" s="28" t="s">
        <v>578</v>
      </c>
    </row>
    <row r="192" spans="1:20" s="33" customFormat="1" ht="21" customHeight="1" x14ac:dyDescent="0.2">
      <c r="A192" s="25">
        <v>183</v>
      </c>
      <c r="B192" s="26" t="s">
        <v>38</v>
      </c>
      <c r="C192" s="27" t="s">
        <v>39</v>
      </c>
      <c r="D192" s="28" t="s">
        <v>579</v>
      </c>
      <c r="E192" s="29" t="s">
        <v>580</v>
      </c>
      <c r="F192" s="29"/>
      <c r="G192" s="30"/>
      <c r="H192" s="31">
        <v>32568</v>
      </c>
      <c r="I192" s="32">
        <v>32599</v>
      </c>
      <c r="J192" s="25">
        <v>4</v>
      </c>
      <c r="K192" s="25">
        <v>8</v>
      </c>
      <c r="L192" s="25"/>
      <c r="M192" s="25"/>
      <c r="N192" s="30" t="s">
        <v>561</v>
      </c>
      <c r="O192" s="25" t="str">
        <f t="shared" si="2"/>
        <v>LOTE-45-HUI-000000004-8</v>
      </c>
      <c r="P192" s="25" t="s">
        <v>42</v>
      </c>
      <c r="Q192" s="29">
        <v>1</v>
      </c>
      <c r="R192" s="25">
        <v>10</v>
      </c>
      <c r="S192" s="25" t="s">
        <v>43</v>
      </c>
      <c r="T192" s="28" t="s">
        <v>581</v>
      </c>
    </row>
    <row r="193" spans="1:20" s="33" customFormat="1" ht="21" customHeight="1" x14ac:dyDescent="0.2">
      <c r="A193" s="25">
        <v>184</v>
      </c>
      <c r="B193" s="26" t="s">
        <v>38</v>
      </c>
      <c r="C193" s="27" t="s">
        <v>39</v>
      </c>
      <c r="D193" s="28" t="s">
        <v>582</v>
      </c>
      <c r="E193" s="29" t="s">
        <v>583</v>
      </c>
      <c r="F193" s="29"/>
      <c r="G193" s="30"/>
      <c r="H193" s="31">
        <v>32569</v>
      </c>
      <c r="I193" s="32">
        <v>33266</v>
      </c>
      <c r="J193" s="25">
        <v>4</v>
      </c>
      <c r="K193" s="25">
        <v>9</v>
      </c>
      <c r="L193" s="25"/>
      <c r="M193" s="25"/>
      <c r="N193" s="30" t="s">
        <v>561</v>
      </c>
      <c r="O193" s="25" t="str">
        <f t="shared" si="2"/>
        <v>LOTE-45-HUI-000000004-9</v>
      </c>
      <c r="P193" s="25" t="s">
        <v>42</v>
      </c>
      <c r="Q193" s="29">
        <v>1</v>
      </c>
      <c r="R193" s="25">
        <v>10</v>
      </c>
      <c r="S193" s="25" t="s">
        <v>43</v>
      </c>
      <c r="T193" s="28" t="s">
        <v>584</v>
      </c>
    </row>
    <row r="194" spans="1:20" s="33" customFormat="1" ht="21" customHeight="1" x14ac:dyDescent="0.2">
      <c r="A194" s="25">
        <v>185</v>
      </c>
      <c r="B194" s="26" t="s">
        <v>38</v>
      </c>
      <c r="C194" s="27" t="s">
        <v>39</v>
      </c>
      <c r="D194" s="28" t="s">
        <v>585</v>
      </c>
      <c r="E194" s="29" t="s">
        <v>586</v>
      </c>
      <c r="F194" s="29"/>
      <c r="G194" s="30"/>
      <c r="H194" s="31">
        <v>32570</v>
      </c>
      <c r="I194" s="32">
        <v>32610</v>
      </c>
      <c r="J194" s="25">
        <v>4</v>
      </c>
      <c r="K194" s="25">
        <v>10</v>
      </c>
      <c r="L194" s="25"/>
      <c r="M194" s="25"/>
      <c r="N194" s="30" t="s">
        <v>561</v>
      </c>
      <c r="O194" s="25" t="str">
        <f t="shared" si="2"/>
        <v>LOTE-45-HUI-000000004-10</v>
      </c>
      <c r="P194" s="25" t="s">
        <v>42</v>
      </c>
      <c r="Q194" s="29">
        <v>1</v>
      </c>
      <c r="R194" s="25">
        <v>3</v>
      </c>
      <c r="S194" s="25" t="s">
        <v>43</v>
      </c>
      <c r="T194" s="28" t="s">
        <v>587</v>
      </c>
    </row>
    <row r="195" spans="1:20" s="33" customFormat="1" ht="21" customHeight="1" x14ac:dyDescent="0.2">
      <c r="A195" s="25">
        <v>186</v>
      </c>
      <c r="B195" s="26" t="s">
        <v>38</v>
      </c>
      <c r="C195" s="27" t="s">
        <v>39</v>
      </c>
      <c r="D195" s="28" t="s">
        <v>588</v>
      </c>
      <c r="E195" s="29" t="s">
        <v>589</v>
      </c>
      <c r="F195" s="29"/>
      <c r="G195" s="30"/>
      <c r="H195" s="31">
        <v>32574</v>
      </c>
      <c r="I195" s="32">
        <v>32777</v>
      </c>
      <c r="J195" s="25">
        <v>4</v>
      </c>
      <c r="K195" s="25">
        <v>11</v>
      </c>
      <c r="L195" s="25"/>
      <c r="M195" s="25"/>
      <c r="N195" s="30" t="s">
        <v>561</v>
      </c>
      <c r="O195" s="25" t="str">
        <f t="shared" si="2"/>
        <v>LOTE-45-HUI-000000004-11</v>
      </c>
      <c r="P195" s="25" t="s">
        <v>42</v>
      </c>
      <c r="Q195" s="29">
        <v>1</v>
      </c>
      <c r="R195" s="25">
        <v>7</v>
      </c>
      <c r="S195" s="25" t="s">
        <v>43</v>
      </c>
      <c r="T195" s="28" t="s">
        <v>590</v>
      </c>
    </row>
    <row r="196" spans="1:20" s="33" customFormat="1" ht="21" customHeight="1" x14ac:dyDescent="0.2">
      <c r="A196" s="25">
        <v>187</v>
      </c>
      <c r="B196" s="26" t="s">
        <v>38</v>
      </c>
      <c r="C196" s="27" t="s">
        <v>39</v>
      </c>
      <c r="D196" s="28" t="s">
        <v>591</v>
      </c>
      <c r="E196" s="29" t="s">
        <v>592</v>
      </c>
      <c r="F196" s="29"/>
      <c r="G196" s="30"/>
      <c r="H196" s="31">
        <v>32574</v>
      </c>
      <c r="I196" s="32">
        <v>32902</v>
      </c>
      <c r="J196" s="25">
        <v>4</v>
      </c>
      <c r="K196" s="25">
        <v>12</v>
      </c>
      <c r="L196" s="25"/>
      <c r="M196" s="25"/>
      <c r="N196" s="30" t="s">
        <v>561</v>
      </c>
      <c r="O196" s="25" t="str">
        <f t="shared" si="2"/>
        <v>LOTE-45-HUI-000000004-12</v>
      </c>
      <c r="P196" s="25" t="s">
        <v>42</v>
      </c>
      <c r="Q196" s="29">
        <v>1</v>
      </c>
      <c r="R196" s="25">
        <v>6</v>
      </c>
      <c r="S196" s="25" t="s">
        <v>43</v>
      </c>
      <c r="T196" s="28" t="s">
        <v>593</v>
      </c>
    </row>
    <row r="197" spans="1:20" s="33" customFormat="1" ht="21" customHeight="1" x14ac:dyDescent="0.2">
      <c r="A197" s="25">
        <v>188</v>
      </c>
      <c r="B197" s="26" t="s">
        <v>38</v>
      </c>
      <c r="C197" s="27" t="s">
        <v>39</v>
      </c>
      <c r="D197" s="28" t="s">
        <v>594</v>
      </c>
      <c r="E197" s="29" t="s">
        <v>595</v>
      </c>
      <c r="F197" s="29"/>
      <c r="G197" s="30"/>
      <c r="H197" s="31">
        <v>32666</v>
      </c>
      <c r="I197" s="32">
        <v>32679</v>
      </c>
      <c r="J197" s="25">
        <v>4</v>
      </c>
      <c r="K197" s="25">
        <v>13</v>
      </c>
      <c r="L197" s="25"/>
      <c r="M197" s="25"/>
      <c r="N197" s="30" t="s">
        <v>561</v>
      </c>
      <c r="O197" s="25" t="str">
        <f t="shared" si="2"/>
        <v>LOTE-45-HUI-000000004-13</v>
      </c>
      <c r="P197" s="25" t="s">
        <v>42</v>
      </c>
      <c r="Q197" s="29">
        <v>1</v>
      </c>
      <c r="R197" s="25">
        <v>7</v>
      </c>
      <c r="S197" s="25" t="s">
        <v>43</v>
      </c>
      <c r="T197" s="28"/>
    </row>
    <row r="198" spans="1:20" s="33" customFormat="1" ht="21" customHeight="1" x14ac:dyDescent="0.2">
      <c r="A198" s="25">
        <v>189</v>
      </c>
      <c r="B198" s="26" t="s">
        <v>38</v>
      </c>
      <c r="C198" s="27" t="s">
        <v>39</v>
      </c>
      <c r="D198" s="28" t="s">
        <v>596</v>
      </c>
      <c r="E198" s="29" t="s">
        <v>597</v>
      </c>
      <c r="F198" s="29"/>
      <c r="G198" s="30"/>
      <c r="H198" s="31">
        <v>32573</v>
      </c>
      <c r="I198" s="32">
        <v>32648</v>
      </c>
      <c r="J198" s="25">
        <v>4</v>
      </c>
      <c r="K198" s="25">
        <v>14</v>
      </c>
      <c r="L198" s="25"/>
      <c r="M198" s="25"/>
      <c r="N198" s="30" t="s">
        <v>561</v>
      </c>
      <c r="O198" s="25" t="str">
        <f t="shared" si="2"/>
        <v>LOTE-45-HUI-000000004-14</v>
      </c>
      <c r="P198" s="25" t="s">
        <v>42</v>
      </c>
      <c r="Q198" s="29">
        <v>1</v>
      </c>
      <c r="R198" s="25">
        <v>6</v>
      </c>
      <c r="S198" s="25" t="s">
        <v>43</v>
      </c>
      <c r="T198" s="28" t="s">
        <v>598</v>
      </c>
    </row>
    <row r="199" spans="1:20" s="33" customFormat="1" ht="21" customHeight="1" x14ac:dyDescent="0.2">
      <c r="A199" s="25">
        <v>190</v>
      </c>
      <c r="B199" s="26" t="s">
        <v>38</v>
      </c>
      <c r="C199" s="27" t="s">
        <v>39</v>
      </c>
      <c r="D199" s="28" t="s">
        <v>599</v>
      </c>
      <c r="E199" s="29" t="s">
        <v>600</v>
      </c>
      <c r="F199" s="29"/>
      <c r="G199" s="30"/>
      <c r="H199" s="31">
        <v>32573</v>
      </c>
      <c r="I199" s="32">
        <v>33567</v>
      </c>
      <c r="J199" s="25">
        <v>4</v>
      </c>
      <c r="K199" s="25">
        <v>15</v>
      </c>
      <c r="L199" s="25"/>
      <c r="M199" s="25"/>
      <c r="N199" s="30" t="s">
        <v>561</v>
      </c>
      <c r="O199" s="25" t="str">
        <f t="shared" si="2"/>
        <v>LOTE-45-HUI-000000004-15</v>
      </c>
      <c r="P199" s="25" t="s">
        <v>42</v>
      </c>
      <c r="Q199" s="29">
        <v>1</v>
      </c>
      <c r="R199" s="25">
        <v>13</v>
      </c>
      <c r="S199" s="25" t="s">
        <v>43</v>
      </c>
      <c r="T199" s="28" t="s">
        <v>601</v>
      </c>
    </row>
    <row r="200" spans="1:20" s="33" customFormat="1" ht="21" customHeight="1" x14ac:dyDescent="0.2">
      <c r="A200" s="25">
        <v>191</v>
      </c>
      <c r="B200" s="26" t="s">
        <v>38</v>
      </c>
      <c r="C200" s="27" t="s">
        <v>39</v>
      </c>
      <c r="D200" s="28" t="s">
        <v>602</v>
      </c>
      <c r="E200" s="29" t="s">
        <v>603</v>
      </c>
      <c r="F200" s="29"/>
      <c r="G200" s="30"/>
      <c r="H200" s="31">
        <v>32573</v>
      </c>
      <c r="I200" s="32">
        <v>32573</v>
      </c>
      <c r="J200" s="25">
        <v>4</v>
      </c>
      <c r="K200" s="25">
        <v>16</v>
      </c>
      <c r="L200" s="25"/>
      <c r="M200" s="25"/>
      <c r="N200" s="30" t="s">
        <v>561</v>
      </c>
      <c r="O200" s="25" t="str">
        <f t="shared" si="2"/>
        <v>LOTE-45-HUI-000000004-16</v>
      </c>
      <c r="P200" s="25" t="s">
        <v>42</v>
      </c>
      <c r="Q200" s="29">
        <v>1</v>
      </c>
      <c r="R200" s="25">
        <v>2</v>
      </c>
      <c r="S200" s="25" t="s">
        <v>43</v>
      </c>
      <c r="T200" s="28"/>
    </row>
    <row r="201" spans="1:20" s="33" customFormat="1" ht="21" customHeight="1" x14ac:dyDescent="0.2">
      <c r="A201" s="25">
        <v>192</v>
      </c>
      <c r="B201" s="26" t="s">
        <v>38</v>
      </c>
      <c r="C201" s="27" t="s">
        <v>39</v>
      </c>
      <c r="D201" s="28" t="s">
        <v>604</v>
      </c>
      <c r="E201" s="29" t="s">
        <v>605</v>
      </c>
      <c r="F201" s="29"/>
      <c r="G201" s="30"/>
      <c r="H201" s="31">
        <v>32854</v>
      </c>
      <c r="I201" s="32">
        <v>32924</v>
      </c>
      <c r="J201" s="25">
        <v>4</v>
      </c>
      <c r="K201" s="25">
        <v>17</v>
      </c>
      <c r="L201" s="25"/>
      <c r="M201" s="25"/>
      <c r="N201" s="30" t="s">
        <v>561</v>
      </c>
      <c r="O201" s="25" t="str">
        <f t="shared" si="2"/>
        <v>LOTE-45-HUI-000000004-17</v>
      </c>
      <c r="P201" s="25" t="s">
        <v>42</v>
      </c>
      <c r="Q201" s="29">
        <v>1</v>
      </c>
      <c r="R201" s="25">
        <v>4</v>
      </c>
      <c r="S201" s="25" t="s">
        <v>43</v>
      </c>
      <c r="T201" s="28" t="s">
        <v>606</v>
      </c>
    </row>
    <row r="202" spans="1:20" s="33" customFormat="1" ht="21" customHeight="1" x14ac:dyDescent="0.2">
      <c r="A202" s="25">
        <v>193</v>
      </c>
      <c r="B202" s="26" t="s">
        <v>38</v>
      </c>
      <c r="C202" s="27" t="s">
        <v>39</v>
      </c>
      <c r="D202" s="28" t="s">
        <v>607</v>
      </c>
      <c r="E202" s="29" t="s">
        <v>608</v>
      </c>
      <c r="F202" s="29"/>
      <c r="G202" s="30"/>
      <c r="H202" s="31">
        <v>32854</v>
      </c>
      <c r="I202" s="32">
        <v>33480</v>
      </c>
      <c r="J202" s="25">
        <v>4</v>
      </c>
      <c r="K202" s="25">
        <v>18</v>
      </c>
      <c r="L202" s="25"/>
      <c r="M202" s="25"/>
      <c r="N202" s="30" t="s">
        <v>561</v>
      </c>
      <c r="O202" s="25" t="str">
        <f t="shared" ref="O202:O265" si="3">CONCATENATE(N202,"-",K202)</f>
        <v>LOTE-45-HUI-000000004-18</v>
      </c>
      <c r="P202" s="25" t="s">
        <v>42</v>
      </c>
      <c r="Q202" s="29">
        <v>1</v>
      </c>
      <c r="R202" s="25">
        <v>2</v>
      </c>
      <c r="S202" s="25" t="s">
        <v>43</v>
      </c>
      <c r="T202" s="28" t="s">
        <v>609</v>
      </c>
    </row>
    <row r="203" spans="1:20" s="33" customFormat="1" ht="21" customHeight="1" x14ac:dyDescent="0.2">
      <c r="A203" s="25">
        <v>194</v>
      </c>
      <c r="B203" s="26" t="s">
        <v>38</v>
      </c>
      <c r="C203" s="27" t="s">
        <v>39</v>
      </c>
      <c r="D203" s="28" t="s">
        <v>610</v>
      </c>
      <c r="E203" s="29" t="s">
        <v>611</v>
      </c>
      <c r="F203" s="29"/>
      <c r="G203" s="30"/>
      <c r="H203" s="31">
        <v>32853</v>
      </c>
      <c r="I203" s="32">
        <v>33463</v>
      </c>
      <c r="J203" s="25">
        <v>4</v>
      </c>
      <c r="K203" s="25">
        <v>19</v>
      </c>
      <c r="L203" s="25"/>
      <c r="M203" s="25"/>
      <c r="N203" s="30" t="s">
        <v>561</v>
      </c>
      <c r="O203" s="25" t="str">
        <f t="shared" si="3"/>
        <v>LOTE-45-HUI-000000004-19</v>
      </c>
      <c r="P203" s="25" t="s">
        <v>42</v>
      </c>
      <c r="Q203" s="29">
        <v>1</v>
      </c>
      <c r="R203" s="25">
        <v>2</v>
      </c>
      <c r="S203" s="25" t="s">
        <v>43</v>
      </c>
      <c r="T203" s="28" t="s">
        <v>612</v>
      </c>
    </row>
    <row r="204" spans="1:20" s="33" customFormat="1" ht="21" customHeight="1" x14ac:dyDescent="0.2">
      <c r="A204" s="25">
        <v>195</v>
      </c>
      <c r="B204" s="26" t="s">
        <v>38</v>
      </c>
      <c r="C204" s="27" t="s">
        <v>39</v>
      </c>
      <c r="D204" s="28" t="s">
        <v>613</v>
      </c>
      <c r="E204" s="29" t="s">
        <v>614</v>
      </c>
      <c r="F204" s="29"/>
      <c r="G204" s="30"/>
      <c r="H204" s="31">
        <v>32853</v>
      </c>
      <c r="I204" s="32">
        <v>32854</v>
      </c>
      <c r="J204" s="25">
        <v>4</v>
      </c>
      <c r="K204" s="25">
        <v>20</v>
      </c>
      <c r="L204" s="25"/>
      <c r="M204" s="25"/>
      <c r="N204" s="30" t="s">
        <v>561</v>
      </c>
      <c r="O204" s="25" t="str">
        <f t="shared" si="3"/>
        <v>LOTE-45-HUI-000000004-20</v>
      </c>
      <c r="P204" s="25" t="s">
        <v>42</v>
      </c>
      <c r="Q204" s="29">
        <v>1</v>
      </c>
      <c r="R204" s="25">
        <v>2</v>
      </c>
      <c r="S204" s="25" t="s">
        <v>43</v>
      </c>
      <c r="T204" s="28" t="s">
        <v>615</v>
      </c>
    </row>
    <row r="205" spans="1:20" s="33" customFormat="1" ht="21" customHeight="1" x14ac:dyDescent="0.2">
      <c r="A205" s="25">
        <v>196</v>
      </c>
      <c r="B205" s="26" t="s">
        <v>38</v>
      </c>
      <c r="C205" s="27" t="s">
        <v>39</v>
      </c>
      <c r="D205" s="28" t="s">
        <v>616</v>
      </c>
      <c r="E205" s="29" t="s">
        <v>617</v>
      </c>
      <c r="F205" s="29"/>
      <c r="G205" s="30"/>
      <c r="H205" s="31">
        <v>32853</v>
      </c>
      <c r="I205" s="32">
        <v>33563</v>
      </c>
      <c r="J205" s="25">
        <v>4</v>
      </c>
      <c r="K205" s="25">
        <v>21</v>
      </c>
      <c r="L205" s="25"/>
      <c r="M205" s="25"/>
      <c r="N205" s="30" t="s">
        <v>561</v>
      </c>
      <c r="O205" s="25" t="str">
        <f t="shared" si="3"/>
        <v>LOTE-45-HUI-000000004-21</v>
      </c>
      <c r="P205" s="25" t="s">
        <v>42</v>
      </c>
      <c r="Q205" s="29">
        <v>1</v>
      </c>
      <c r="R205" s="25">
        <v>3</v>
      </c>
      <c r="S205" s="25" t="s">
        <v>43</v>
      </c>
      <c r="T205" s="28" t="s">
        <v>618</v>
      </c>
    </row>
    <row r="206" spans="1:20" s="33" customFormat="1" ht="21" customHeight="1" x14ac:dyDescent="0.2">
      <c r="A206" s="25">
        <v>197</v>
      </c>
      <c r="B206" s="26" t="s">
        <v>38</v>
      </c>
      <c r="C206" s="27" t="s">
        <v>39</v>
      </c>
      <c r="D206" s="28" t="s">
        <v>619</v>
      </c>
      <c r="E206" s="29" t="s">
        <v>620</v>
      </c>
      <c r="F206" s="29"/>
      <c r="G206" s="30"/>
      <c r="H206" s="31">
        <v>32853</v>
      </c>
      <c r="I206" s="32">
        <v>32853</v>
      </c>
      <c r="J206" s="25">
        <v>4</v>
      </c>
      <c r="K206" s="25">
        <v>22</v>
      </c>
      <c r="L206" s="25"/>
      <c r="M206" s="25"/>
      <c r="N206" s="30" t="s">
        <v>561</v>
      </c>
      <c r="O206" s="25" t="str">
        <f t="shared" si="3"/>
        <v>LOTE-45-HUI-000000004-22</v>
      </c>
      <c r="P206" s="25" t="s">
        <v>42</v>
      </c>
      <c r="Q206" s="29">
        <v>1</v>
      </c>
      <c r="R206" s="25">
        <v>2</v>
      </c>
      <c r="S206" s="25" t="s">
        <v>43</v>
      </c>
      <c r="T206" s="28" t="s">
        <v>621</v>
      </c>
    </row>
    <row r="207" spans="1:20" s="33" customFormat="1" ht="21" customHeight="1" x14ac:dyDescent="0.2">
      <c r="A207" s="25">
        <v>198</v>
      </c>
      <c r="B207" s="26" t="s">
        <v>38</v>
      </c>
      <c r="C207" s="27" t="s">
        <v>39</v>
      </c>
      <c r="D207" s="28" t="s">
        <v>622</v>
      </c>
      <c r="E207" s="29" t="s">
        <v>623</v>
      </c>
      <c r="F207" s="29"/>
      <c r="G207" s="30"/>
      <c r="H207" s="31">
        <v>32860</v>
      </c>
      <c r="I207" s="32">
        <v>32860</v>
      </c>
      <c r="J207" s="25">
        <v>4</v>
      </c>
      <c r="K207" s="25">
        <v>23</v>
      </c>
      <c r="L207" s="25"/>
      <c r="M207" s="25"/>
      <c r="N207" s="30" t="s">
        <v>561</v>
      </c>
      <c r="O207" s="25" t="str">
        <f t="shared" si="3"/>
        <v>LOTE-45-HUI-000000004-23</v>
      </c>
      <c r="P207" s="25" t="s">
        <v>42</v>
      </c>
      <c r="Q207" s="29">
        <v>1</v>
      </c>
      <c r="R207" s="25">
        <v>3</v>
      </c>
      <c r="S207" s="25" t="s">
        <v>43</v>
      </c>
      <c r="T207" s="28" t="s">
        <v>624</v>
      </c>
    </row>
    <row r="208" spans="1:20" s="33" customFormat="1" ht="21" customHeight="1" x14ac:dyDescent="0.2">
      <c r="A208" s="25">
        <v>199</v>
      </c>
      <c r="B208" s="26" t="s">
        <v>38</v>
      </c>
      <c r="C208" s="27" t="s">
        <v>39</v>
      </c>
      <c r="D208" s="28" t="s">
        <v>625</v>
      </c>
      <c r="E208" s="29" t="s">
        <v>626</v>
      </c>
      <c r="F208" s="29"/>
      <c r="G208" s="30"/>
      <c r="H208" s="31">
        <v>32860</v>
      </c>
      <c r="I208" s="32">
        <v>32861</v>
      </c>
      <c r="J208" s="25">
        <v>4</v>
      </c>
      <c r="K208" s="25">
        <v>24</v>
      </c>
      <c r="L208" s="25"/>
      <c r="M208" s="25"/>
      <c r="N208" s="30" t="s">
        <v>561</v>
      </c>
      <c r="O208" s="25" t="str">
        <f t="shared" si="3"/>
        <v>LOTE-45-HUI-000000004-24</v>
      </c>
      <c r="P208" s="25" t="s">
        <v>42</v>
      </c>
      <c r="Q208" s="29">
        <v>1</v>
      </c>
      <c r="R208" s="25">
        <v>8</v>
      </c>
      <c r="S208" s="25" t="s">
        <v>43</v>
      </c>
      <c r="T208" s="28" t="s">
        <v>627</v>
      </c>
    </row>
    <row r="209" spans="1:20" s="33" customFormat="1" ht="21" customHeight="1" x14ac:dyDescent="0.2">
      <c r="A209" s="25">
        <v>200</v>
      </c>
      <c r="B209" s="26" t="s">
        <v>38</v>
      </c>
      <c r="C209" s="27" t="s">
        <v>39</v>
      </c>
      <c r="D209" s="28" t="s">
        <v>628</v>
      </c>
      <c r="E209" s="29" t="s">
        <v>629</v>
      </c>
      <c r="F209" s="29"/>
      <c r="G209" s="30"/>
      <c r="H209" s="31">
        <v>32860</v>
      </c>
      <c r="I209" s="32">
        <v>34753</v>
      </c>
      <c r="J209" s="25">
        <v>4</v>
      </c>
      <c r="K209" s="25">
        <v>25</v>
      </c>
      <c r="L209" s="25"/>
      <c r="M209" s="25"/>
      <c r="N209" s="30" t="s">
        <v>561</v>
      </c>
      <c r="O209" s="25" t="str">
        <f t="shared" si="3"/>
        <v>LOTE-45-HUI-000000004-25</v>
      </c>
      <c r="P209" s="25" t="s">
        <v>42</v>
      </c>
      <c r="Q209" s="29">
        <v>1</v>
      </c>
      <c r="R209" s="25">
        <v>10</v>
      </c>
      <c r="S209" s="25" t="s">
        <v>43</v>
      </c>
      <c r="T209" s="28" t="s">
        <v>630</v>
      </c>
    </row>
    <row r="210" spans="1:20" s="33" customFormat="1" ht="21" customHeight="1" x14ac:dyDescent="0.2">
      <c r="A210" s="25">
        <v>201</v>
      </c>
      <c r="B210" s="26" t="s">
        <v>38</v>
      </c>
      <c r="C210" s="27" t="s">
        <v>39</v>
      </c>
      <c r="D210" s="28" t="s">
        <v>631</v>
      </c>
      <c r="E210" s="29" t="s">
        <v>632</v>
      </c>
      <c r="F210" s="29"/>
      <c r="G210" s="30"/>
      <c r="H210" s="31">
        <v>32860</v>
      </c>
      <c r="I210" s="32">
        <v>33480</v>
      </c>
      <c r="J210" s="25">
        <v>4</v>
      </c>
      <c r="K210" s="25">
        <v>26</v>
      </c>
      <c r="L210" s="25"/>
      <c r="M210" s="25"/>
      <c r="N210" s="30" t="s">
        <v>561</v>
      </c>
      <c r="O210" s="25" t="str">
        <f t="shared" si="3"/>
        <v>LOTE-45-HUI-000000004-26</v>
      </c>
      <c r="P210" s="25" t="s">
        <v>42</v>
      </c>
      <c r="Q210" s="29">
        <v>1</v>
      </c>
      <c r="R210" s="25">
        <v>8</v>
      </c>
      <c r="S210" s="25" t="s">
        <v>43</v>
      </c>
      <c r="T210" s="28" t="s">
        <v>633</v>
      </c>
    </row>
    <row r="211" spans="1:20" s="33" customFormat="1" ht="21" customHeight="1" x14ac:dyDescent="0.2">
      <c r="A211" s="25">
        <v>202</v>
      </c>
      <c r="B211" s="26" t="s">
        <v>38</v>
      </c>
      <c r="C211" s="27" t="s">
        <v>39</v>
      </c>
      <c r="D211" s="28" t="s">
        <v>634</v>
      </c>
      <c r="E211" s="29" t="s">
        <v>635</v>
      </c>
      <c r="F211" s="29"/>
      <c r="G211" s="30"/>
      <c r="H211" s="31">
        <v>32854</v>
      </c>
      <c r="I211" s="32">
        <v>33480</v>
      </c>
      <c r="J211" s="25">
        <v>4</v>
      </c>
      <c r="K211" s="25">
        <v>27</v>
      </c>
      <c r="L211" s="25"/>
      <c r="M211" s="25"/>
      <c r="N211" s="30" t="s">
        <v>561</v>
      </c>
      <c r="O211" s="25" t="str">
        <f t="shared" si="3"/>
        <v>LOTE-45-HUI-000000004-27</v>
      </c>
      <c r="P211" s="25" t="s">
        <v>42</v>
      </c>
      <c r="Q211" s="29">
        <v>1</v>
      </c>
      <c r="R211" s="25">
        <v>5</v>
      </c>
      <c r="S211" s="25" t="s">
        <v>43</v>
      </c>
      <c r="T211" s="28" t="s">
        <v>636</v>
      </c>
    </row>
    <row r="212" spans="1:20" s="33" customFormat="1" ht="21" customHeight="1" x14ac:dyDescent="0.2">
      <c r="A212" s="25">
        <v>203</v>
      </c>
      <c r="B212" s="26" t="s">
        <v>38</v>
      </c>
      <c r="C212" s="27" t="s">
        <v>39</v>
      </c>
      <c r="D212" s="28" t="s">
        <v>637</v>
      </c>
      <c r="E212" s="29" t="s">
        <v>638</v>
      </c>
      <c r="F212" s="29"/>
      <c r="G212" s="30"/>
      <c r="H212" s="31">
        <v>32780</v>
      </c>
      <c r="I212" s="32">
        <v>32826</v>
      </c>
      <c r="J212" s="25">
        <v>4</v>
      </c>
      <c r="K212" s="25">
        <v>28</v>
      </c>
      <c r="L212" s="25"/>
      <c r="M212" s="25"/>
      <c r="N212" s="30" t="s">
        <v>561</v>
      </c>
      <c r="O212" s="25" t="str">
        <f t="shared" si="3"/>
        <v>LOTE-45-HUI-000000004-28</v>
      </c>
      <c r="P212" s="25" t="s">
        <v>42</v>
      </c>
      <c r="Q212" s="29">
        <v>1</v>
      </c>
      <c r="R212" s="25">
        <v>6</v>
      </c>
      <c r="S212" s="25" t="s">
        <v>43</v>
      </c>
      <c r="T212" s="28" t="s">
        <v>639</v>
      </c>
    </row>
    <row r="213" spans="1:20" s="33" customFormat="1" ht="21" customHeight="1" x14ac:dyDescent="0.2">
      <c r="A213" s="25">
        <v>204</v>
      </c>
      <c r="B213" s="26" t="s">
        <v>38</v>
      </c>
      <c r="C213" s="27" t="s">
        <v>39</v>
      </c>
      <c r="D213" s="28" t="s">
        <v>640</v>
      </c>
      <c r="E213" s="29" t="s">
        <v>641</v>
      </c>
      <c r="F213" s="29"/>
      <c r="G213" s="30"/>
      <c r="H213" s="31">
        <v>32780</v>
      </c>
      <c r="I213" s="32">
        <v>32930</v>
      </c>
      <c r="J213" s="25">
        <v>4</v>
      </c>
      <c r="K213" s="25">
        <v>29</v>
      </c>
      <c r="L213" s="25"/>
      <c r="M213" s="25"/>
      <c r="N213" s="30" t="s">
        <v>561</v>
      </c>
      <c r="O213" s="25" t="str">
        <f t="shared" si="3"/>
        <v>LOTE-45-HUI-000000004-29</v>
      </c>
      <c r="P213" s="25" t="s">
        <v>42</v>
      </c>
      <c r="Q213" s="29">
        <v>1</v>
      </c>
      <c r="R213" s="25">
        <v>4</v>
      </c>
      <c r="S213" s="25" t="s">
        <v>43</v>
      </c>
      <c r="T213" s="28" t="s">
        <v>642</v>
      </c>
    </row>
    <row r="214" spans="1:20" s="33" customFormat="1" ht="21" customHeight="1" x14ac:dyDescent="0.2">
      <c r="A214" s="25">
        <v>205</v>
      </c>
      <c r="B214" s="26" t="s">
        <v>38</v>
      </c>
      <c r="C214" s="27" t="s">
        <v>39</v>
      </c>
      <c r="D214" s="28" t="s">
        <v>643</v>
      </c>
      <c r="E214" s="29" t="s">
        <v>644</v>
      </c>
      <c r="F214" s="29"/>
      <c r="G214" s="30"/>
      <c r="H214" s="31">
        <v>32783</v>
      </c>
      <c r="I214" s="32">
        <v>32827</v>
      </c>
      <c r="J214" s="25">
        <v>4</v>
      </c>
      <c r="K214" s="25">
        <v>30</v>
      </c>
      <c r="L214" s="25"/>
      <c r="M214" s="25"/>
      <c r="N214" s="30" t="s">
        <v>561</v>
      </c>
      <c r="O214" s="25" t="str">
        <f t="shared" si="3"/>
        <v>LOTE-45-HUI-000000004-30</v>
      </c>
      <c r="P214" s="25" t="s">
        <v>42</v>
      </c>
      <c r="Q214" s="29">
        <v>1</v>
      </c>
      <c r="R214" s="25">
        <v>3</v>
      </c>
      <c r="S214" s="25" t="s">
        <v>43</v>
      </c>
      <c r="T214" s="28" t="s">
        <v>645</v>
      </c>
    </row>
    <row r="215" spans="1:20" s="33" customFormat="1" ht="21" customHeight="1" x14ac:dyDescent="0.2">
      <c r="A215" s="25">
        <v>206</v>
      </c>
      <c r="B215" s="26" t="s">
        <v>38</v>
      </c>
      <c r="C215" s="27" t="s">
        <v>39</v>
      </c>
      <c r="D215" s="28" t="s">
        <v>646</v>
      </c>
      <c r="E215" s="29" t="s">
        <v>647</v>
      </c>
      <c r="F215" s="29"/>
      <c r="G215" s="30"/>
      <c r="H215" s="31">
        <v>32791</v>
      </c>
      <c r="I215" s="32">
        <v>34378</v>
      </c>
      <c r="J215" s="25">
        <v>4</v>
      </c>
      <c r="K215" s="25">
        <v>31</v>
      </c>
      <c r="L215" s="25"/>
      <c r="M215" s="25"/>
      <c r="N215" s="30" t="s">
        <v>561</v>
      </c>
      <c r="O215" s="25" t="str">
        <f t="shared" si="3"/>
        <v>LOTE-45-HUI-000000004-31</v>
      </c>
      <c r="P215" s="25" t="s">
        <v>42</v>
      </c>
      <c r="Q215" s="29">
        <v>1</v>
      </c>
      <c r="R215" s="25">
        <v>10</v>
      </c>
      <c r="S215" s="25" t="s">
        <v>43</v>
      </c>
      <c r="T215" s="28" t="s">
        <v>648</v>
      </c>
    </row>
    <row r="216" spans="1:20" s="33" customFormat="1" ht="21" customHeight="1" x14ac:dyDescent="0.2">
      <c r="A216" s="25">
        <v>207</v>
      </c>
      <c r="B216" s="26" t="s">
        <v>38</v>
      </c>
      <c r="C216" s="27" t="s">
        <v>39</v>
      </c>
      <c r="D216" s="28" t="s">
        <v>649</v>
      </c>
      <c r="E216" s="29" t="s">
        <v>650</v>
      </c>
      <c r="F216" s="29"/>
      <c r="G216" s="30"/>
      <c r="H216" s="31">
        <v>32780</v>
      </c>
      <c r="I216" s="32">
        <v>32821</v>
      </c>
      <c r="J216" s="25">
        <v>4</v>
      </c>
      <c r="K216" s="25">
        <v>32</v>
      </c>
      <c r="L216" s="25"/>
      <c r="M216" s="25"/>
      <c r="N216" s="30" t="s">
        <v>561</v>
      </c>
      <c r="O216" s="25" t="str">
        <f t="shared" si="3"/>
        <v>LOTE-45-HUI-000000004-32</v>
      </c>
      <c r="P216" s="25" t="s">
        <v>42</v>
      </c>
      <c r="Q216" s="29">
        <v>1</v>
      </c>
      <c r="R216" s="25">
        <v>4</v>
      </c>
      <c r="S216" s="25" t="s">
        <v>43</v>
      </c>
      <c r="T216" s="28" t="s">
        <v>651</v>
      </c>
    </row>
    <row r="217" spans="1:20" s="33" customFormat="1" ht="21" customHeight="1" x14ac:dyDescent="0.2">
      <c r="A217" s="25">
        <v>208</v>
      </c>
      <c r="B217" s="26" t="s">
        <v>38</v>
      </c>
      <c r="C217" s="27" t="s">
        <v>39</v>
      </c>
      <c r="D217" s="28" t="s">
        <v>652</v>
      </c>
      <c r="E217" s="29" t="s">
        <v>653</v>
      </c>
      <c r="F217" s="29"/>
      <c r="G217" s="30"/>
      <c r="H217" s="31">
        <v>32789</v>
      </c>
      <c r="I217" s="32">
        <v>33480</v>
      </c>
      <c r="J217" s="25">
        <v>4</v>
      </c>
      <c r="K217" s="25">
        <v>33</v>
      </c>
      <c r="L217" s="25"/>
      <c r="M217" s="25"/>
      <c r="N217" s="30" t="s">
        <v>561</v>
      </c>
      <c r="O217" s="25" t="str">
        <f t="shared" si="3"/>
        <v>LOTE-45-HUI-000000004-33</v>
      </c>
      <c r="P217" s="25" t="s">
        <v>42</v>
      </c>
      <c r="Q217" s="29">
        <v>1</v>
      </c>
      <c r="R217" s="25">
        <v>6</v>
      </c>
      <c r="S217" s="25" t="s">
        <v>43</v>
      </c>
      <c r="T217" s="28" t="s">
        <v>654</v>
      </c>
    </row>
    <row r="218" spans="1:20" s="33" customFormat="1" ht="21" customHeight="1" x14ac:dyDescent="0.2">
      <c r="A218" s="25">
        <v>209</v>
      </c>
      <c r="B218" s="26" t="s">
        <v>38</v>
      </c>
      <c r="C218" s="27" t="s">
        <v>39</v>
      </c>
      <c r="D218" s="28" t="s">
        <v>655</v>
      </c>
      <c r="E218" s="29" t="s">
        <v>656</v>
      </c>
      <c r="F218" s="29"/>
      <c r="G218" s="30"/>
      <c r="H218" s="31">
        <v>32790</v>
      </c>
      <c r="I218" s="32">
        <v>33038</v>
      </c>
      <c r="J218" s="25">
        <v>4</v>
      </c>
      <c r="K218" s="25">
        <v>34</v>
      </c>
      <c r="L218" s="25"/>
      <c r="M218" s="25"/>
      <c r="N218" s="30" t="s">
        <v>561</v>
      </c>
      <c r="O218" s="25" t="str">
        <f t="shared" si="3"/>
        <v>LOTE-45-HUI-000000004-34</v>
      </c>
      <c r="P218" s="25" t="s">
        <v>42</v>
      </c>
      <c r="Q218" s="29">
        <v>1</v>
      </c>
      <c r="R218" s="25">
        <v>7</v>
      </c>
      <c r="S218" s="25" t="s">
        <v>43</v>
      </c>
      <c r="T218" s="28" t="s">
        <v>657</v>
      </c>
    </row>
    <row r="219" spans="1:20" s="33" customFormat="1" ht="21" customHeight="1" x14ac:dyDescent="0.2">
      <c r="A219" s="25">
        <v>210</v>
      </c>
      <c r="B219" s="26" t="s">
        <v>38</v>
      </c>
      <c r="C219" s="27" t="s">
        <v>39</v>
      </c>
      <c r="D219" s="28" t="s">
        <v>658</v>
      </c>
      <c r="E219" s="29" t="s">
        <v>659</v>
      </c>
      <c r="F219" s="29"/>
      <c r="G219" s="30"/>
      <c r="H219" s="31">
        <v>32790</v>
      </c>
      <c r="I219" s="32">
        <v>33876</v>
      </c>
      <c r="J219" s="25">
        <v>4</v>
      </c>
      <c r="K219" s="25">
        <v>35</v>
      </c>
      <c r="L219" s="25"/>
      <c r="M219" s="25"/>
      <c r="N219" s="30" t="s">
        <v>561</v>
      </c>
      <c r="O219" s="25" t="str">
        <f t="shared" si="3"/>
        <v>LOTE-45-HUI-000000004-35</v>
      </c>
      <c r="P219" s="25" t="s">
        <v>42</v>
      </c>
      <c r="Q219" s="29">
        <v>1</v>
      </c>
      <c r="R219" s="25">
        <v>9</v>
      </c>
      <c r="S219" s="25" t="s">
        <v>43</v>
      </c>
      <c r="T219" s="28" t="s">
        <v>660</v>
      </c>
    </row>
    <row r="220" spans="1:20" s="33" customFormat="1" ht="21" customHeight="1" x14ac:dyDescent="0.2">
      <c r="A220" s="25">
        <v>211</v>
      </c>
      <c r="B220" s="26" t="s">
        <v>38</v>
      </c>
      <c r="C220" s="27" t="s">
        <v>39</v>
      </c>
      <c r="D220" s="28" t="s">
        <v>661</v>
      </c>
      <c r="E220" s="29" t="s">
        <v>662</v>
      </c>
      <c r="F220" s="29"/>
      <c r="G220" s="30"/>
      <c r="H220" s="31">
        <v>32780</v>
      </c>
      <c r="I220" s="32">
        <v>34281</v>
      </c>
      <c r="J220" s="25">
        <v>4</v>
      </c>
      <c r="K220" s="25">
        <v>36</v>
      </c>
      <c r="L220" s="25"/>
      <c r="M220" s="25"/>
      <c r="N220" s="30" t="s">
        <v>561</v>
      </c>
      <c r="O220" s="25" t="str">
        <f t="shared" si="3"/>
        <v>LOTE-45-HUI-000000004-36</v>
      </c>
      <c r="P220" s="25" t="s">
        <v>42</v>
      </c>
      <c r="Q220" s="29">
        <v>1</v>
      </c>
      <c r="R220" s="25">
        <v>8</v>
      </c>
      <c r="S220" s="25" t="s">
        <v>43</v>
      </c>
      <c r="T220" s="28" t="s">
        <v>663</v>
      </c>
    </row>
    <row r="221" spans="1:20" s="33" customFormat="1" ht="21" customHeight="1" x14ac:dyDescent="0.2">
      <c r="A221" s="25">
        <v>212</v>
      </c>
      <c r="B221" s="26" t="s">
        <v>38</v>
      </c>
      <c r="C221" s="27" t="s">
        <v>39</v>
      </c>
      <c r="D221" s="28" t="s">
        <v>664</v>
      </c>
      <c r="E221" s="29" t="s">
        <v>665</v>
      </c>
      <c r="F221" s="29"/>
      <c r="G221" s="30"/>
      <c r="H221" s="31">
        <v>32790</v>
      </c>
      <c r="I221" s="32">
        <v>33091</v>
      </c>
      <c r="J221" s="25">
        <v>4</v>
      </c>
      <c r="K221" s="25">
        <v>37</v>
      </c>
      <c r="L221" s="25"/>
      <c r="M221" s="25"/>
      <c r="N221" s="30" t="s">
        <v>561</v>
      </c>
      <c r="O221" s="25" t="str">
        <f t="shared" si="3"/>
        <v>LOTE-45-HUI-000000004-37</v>
      </c>
      <c r="P221" s="25" t="s">
        <v>42</v>
      </c>
      <c r="Q221" s="29">
        <v>1</v>
      </c>
      <c r="R221" s="25">
        <v>12</v>
      </c>
      <c r="S221" s="25" t="s">
        <v>43</v>
      </c>
      <c r="T221" s="28" t="s">
        <v>666</v>
      </c>
    </row>
    <row r="222" spans="1:20" s="33" customFormat="1" ht="21" customHeight="1" x14ac:dyDescent="0.2">
      <c r="A222" s="25">
        <v>213</v>
      </c>
      <c r="B222" s="26" t="s">
        <v>38</v>
      </c>
      <c r="C222" s="27" t="s">
        <v>39</v>
      </c>
      <c r="D222" s="28" t="s">
        <v>667</v>
      </c>
      <c r="E222" s="29" t="s">
        <v>668</v>
      </c>
      <c r="F222" s="29"/>
      <c r="G222" s="30"/>
      <c r="H222" s="31">
        <v>32790</v>
      </c>
      <c r="I222" s="32">
        <v>33984</v>
      </c>
      <c r="J222" s="25">
        <v>4</v>
      </c>
      <c r="K222" s="25">
        <v>38</v>
      </c>
      <c r="L222" s="25"/>
      <c r="M222" s="25"/>
      <c r="N222" s="30" t="s">
        <v>561</v>
      </c>
      <c r="O222" s="25" t="str">
        <f t="shared" si="3"/>
        <v>LOTE-45-HUI-000000004-38</v>
      </c>
      <c r="P222" s="25" t="s">
        <v>42</v>
      </c>
      <c r="Q222" s="29">
        <v>1</v>
      </c>
      <c r="R222" s="25">
        <v>6</v>
      </c>
      <c r="S222" s="25" t="s">
        <v>43</v>
      </c>
      <c r="T222" s="28" t="s">
        <v>669</v>
      </c>
    </row>
    <row r="223" spans="1:20" s="33" customFormat="1" ht="21" customHeight="1" x14ac:dyDescent="0.2">
      <c r="A223" s="25">
        <v>214</v>
      </c>
      <c r="B223" s="26" t="s">
        <v>38</v>
      </c>
      <c r="C223" s="27" t="s">
        <v>39</v>
      </c>
      <c r="D223" s="28" t="s">
        <v>670</v>
      </c>
      <c r="E223" s="29" t="s">
        <v>671</v>
      </c>
      <c r="F223" s="29"/>
      <c r="G223" s="30"/>
      <c r="H223" s="31">
        <v>32786</v>
      </c>
      <c r="I223" s="32">
        <v>32898</v>
      </c>
      <c r="J223" s="25">
        <v>4</v>
      </c>
      <c r="K223" s="25">
        <v>39</v>
      </c>
      <c r="L223" s="25"/>
      <c r="M223" s="25"/>
      <c r="N223" s="30" t="s">
        <v>561</v>
      </c>
      <c r="O223" s="25" t="str">
        <f t="shared" si="3"/>
        <v>LOTE-45-HUI-000000004-39</v>
      </c>
      <c r="P223" s="25" t="s">
        <v>42</v>
      </c>
      <c r="Q223" s="29">
        <v>1</v>
      </c>
      <c r="R223" s="25">
        <v>13</v>
      </c>
      <c r="S223" s="25" t="s">
        <v>43</v>
      </c>
      <c r="T223" s="28" t="s">
        <v>672</v>
      </c>
    </row>
    <row r="224" spans="1:20" s="33" customFormat="1" ht="21" customHeight="1" x14ac:dyDescent="0.2">
      <c r="A224" s="25">
        <v>215</v>
      </c>
      <c r="B224" s="26" t="s">
        <v>38</v>
      </c>
      <c r="C224" s="27" t="s">
        <v>39</v>
      </c>
      <c r="D224" s="28" t="s">
        <v>673</v>
      </c>
      <c r="E224" s="29" t="s">
        <v>674</v>
      </c>
      <c r="F224" s="29"/>
      <c r="G224" s="30"/>
      <c r="H224" s="31">
        <v>32786</v>
      </c>
      <c r="I224" s="32">
        <v>32820</v>
      </c>
      <c r="J224" s="25">
        <v>4</v>
      </c>
      <c r="K224" s="25">
        <v>40</v>
      </c>
      <c r="L224" s="25"/>
      <c r="M224" s="25"/>
      <c r="N224" s="30" t="s">
        <v>561</v>
      </c>
      <c r="O224" s="25" t="str">
        <f t="shared" si="3"/>
        <v>LOTE-45-HUI-000000004-40</v>
      </c>
      <c r="P224" s="25" t="s">
        <v>42</v>
      </c>
      <c r="Q224" s="29">
        <v>1</v>
      </c>
      <c r="R224" s="25">
        <v>4</v>
      </c>
      <c r="S224" s="25" t="s">
        <v>43</v>
      </c>
      <c r="T224" s="28" t="s">
        <v>675</v>
      </c>
    </row>
    <row r="225" spans="1:20" s="33" customFormat="1" ht="21" customHeight="1" x14ac:dyDescent="0.2">
      <c r="A225" s="25">
        <v>216</v>
      </c>
      <c r="B225" s="26" t="s">
        <v>38</v>
      </c>
      <c r="C225" s="27" t="s">
        <v>39</v>
      </c>
      <c r="D225" s="28" t="s">
        <v>676</v>
      </c>
      <c r="E225" s="29" t="s">
        <v>677</v>
      </c>
      <c r="F225" s="29"/>
      <c r="G225" s="30"/>
      <c r="H225" s="31">
        <v>32786</v>
      </c>
      <c r="I225" s="32">
        <v>32848</v>
      </c>
      <c r="J225" s="25">
        <v>4</v>
      </c>
      <c r="K225" s="25">
        <v>41</v>
      </c>
      <c r="L225" s="25"/>
      <c r="M225" s="25"/>
      <c r="N225" s="30" t="s">
        <v>561</v>
      </c>
      <c r="O225" s="25" t="str">
        <f t="shared" si="3"/>
        <v>LOTE-45-HUI-000000004-41</v>
      </c>
      <c r="P225" s="25" t="s">
        <v>42</v>
      </c>
      <c r="Q225" s="29">
        <v>1</v>
      </c>
      <c r="R225" s="25">
        <v>2</v>
      </c>
      <c r="S225" s="25" t="s">
        <v>43</v>
      </c>
      <c r="T225" s="28" t="s">
        <v>678</v>
      </c>
    </row>
    <row r="226" spans="1:20" s="33" customFormat="1" ht="21" customHeight="1" x14ac:dyDescent="0.2">
      <c r="A226" s="25">
        <v>217</v>
      </c>
      <c r="B226" s="26" t="s">
        <v>38</v>
      </c>
      <c r="C226" s="27" t="s">
        <v>39</v>
      </c>
      <c r="D226" s="28" t="s">
        <v>679</v>
      </c>
      <c r="E226" s="29" t="s">
        <v>680</v>
      </c>
      <c r="F226" s="29"/>
      <c r="G226" s="30"/>
      <c r="H226" s="31">
        <v>32785</v>
      </c>
      <c r="I226" s="32">
        <v>32842</v>
      </c>
      <c r="J226" s="25">
        <v>4</v>
      </c>
      <c r="K226" s="25">
        <v>42</v>
      </c>
      <c r="L226" s="25"/>
      <c r="M226" s="25"/>
      <c r="N226" s="30" t="s">
        <v>561</v>
      </c>
      <c r="O226" s="25" t="str">
        <f t="shared" si="3"/>
        <v>LOTE-45-HUI-000000004-42</v>
      </c>
      <c r="P226" s="25" t="s">
        <v>42</v>
      </c>
      <c r="Q226" s="29">
        <v>1</v>
      </c>
      <c r="R226" s="25">
        <v>11</v>
      </c>
      <c r="S226" s="25" t="s">
        <v>43</v>
      </c>
      <c r="T226" s="28" t="s">
        <v>681</v>
      </c>
    </row>
    <row r="227" spans="1:20" s="33" customFormat="1" ht="21" customHeight="1" x14ac:dyDescent="0.2">
      <c r="A227" s="25">
        <v>218</v>
      </c>
      <c r="B227" s="26" t="s">
        <v>38</v>
      </c>
      <c r="C227" s="27" t="s">
        <v>39</v>
      </c>
      <c r="D227" s="28" t="s">
        <v>682</v>
      </c>
      <c r="E227" s="29" t="s">
        <v>683</v>
      </c>
      <c r="F227" s="29"/>
      <c r="G227" s="30"/>
      <c r="H227" s="31">
        <v>32786</v>
      </c>
      <c r="I227" s="32">
        <v>32786</v>
      </c>
      <c r="J227" s="25">
        <v>4</v>
      </c>
      <c r="K227" s="25">
        <v>43</v>
      </c>
      <c r="L227" s="25"/>
      <c r="M227" s="25"/>
      <c r="N227" s="30" t="s">
        <v>561</v>
      </c>
      <c r="O227" s="25" t="str">
        <f t="shared" si="3"/>
        <v>LOTE-45-HUI-000000004-43</v>
      </c>
      <c r="P227" s="25" t="s">
        <v>42</v>
      </c>
      <c r="Q227" s="29">
        <v>1</v>
      </c>
      <c r="R227" s="25">
        <v>2</v>
      </c>
      <c r="S227" s="25" t="s">
        <v>43</v>
      </c>
      <c r="T227" s="28" t="s">
        <v>684</v>
      </c>
    </row>
    <row r="228" spans="1:20" s="33" customFormat="1" ht="21" customHeight="1" x14ac:dyDescent="0.2">
      <c r="A228" s="25">
        <v>219</v>
      </c>
      <c r="B228" s="26" t="s">
        <v>38</v>
      </c>
      <c r="C228" s="27" t="s">
        <v>39</v>
      </c>
      <c r="D228" s="28" t="s">
        <v>685</v>
      </c>
      <c r="E228" s="29" t="s">
        <v>686</v>
      </c>
      <c r="F228" s="29"/>
      <c r="G228" s="30"/>
      <c r="H228" s="31">
        <v>32786</v>
      </c>
      <c r="I228" s="32">
        <v>32812</v>
      </c>
      <c r="J228" s="25">
        <v>4</v>
      </c>
      <c r="K228" s="25">
        <v>44</v>
      </c>
      <c r="L228" s="25"/>
      <c r="M228" s="25"/>
      <c r="N228" s="30" t="s">
        <v>561</v>
      </c>
      <c r="O228" s="25" t="str">
        <f t="shared" si="3"/>
        <v>LOTE-45-HUI-000000004-44</v>
      </c>
      <c r="P228" s="25" t="s">
        <v>42</v>
      </c>
      <c r="Q228" s="29">
        <v>1</v>
      </c>
      <c r="R228" s="25">
        <v>4</v>
      </c>
      <c r="S228" s="25" t="s">
        <v>43</v>
      </c>
      <c r="T228" s="28" t="s">
        <v>687</v>
      </c>
    </row>
    <row r="229" spans="1:20" s="33" customFormat="1" ht="21" customHeight="1" x14ac:dyDescent="0.2">
      <c r="A229" s="25">
        <v>220</v>
      </c>
      <c r="B229" s="26" t="s">
        <v>38</v>
      </c>
      <c r="C229" s="27" t="s">
        <v>39</v>
      </c>
      <c r="D229" s="28" t="s">
        <v>688</v>
      </c>
      <c r="E229" s="29" t="s">
        <v>689</v>
      </c>
      <c r="F229" s="29"/>
      <c r="G229" s="30"/>
      <c r="H229" s="31">
        <v>32785</v>
      </c>
      <c r="I229" s="32">
        <v>32835</v>
      </c>
      <c r="J229" s="25">
        <v>4</v>
      </c>
      <c r="K229" s="25">
        <v>45</v>
      </c>
      <c r="L229" s="25"/>
      <c r="M229" s="25"/>
      <c r="N229" s="30" t="s">
        <v>561</v>
      </c>
      <c r="O229" s="25" t="str">
        <f t="shared" si="3"/>
        <v>LOTE-45-HUI-000000004-45</v>
      </c>
      <c r="P229" s="25" t="s">
        <v>42</v>
      </c>
      <c r="Q229" s="29">
        <v>1</v>
      </c>
      <c r="R229" s="25">
        <v>5</v>
      </c>
      <c r="S229" s="25" t="s">
        <v>43</v>
      </c>
      <c r="T229" s="28" t="s">
        <v>690</v>
      </c>
    </row>
    <row r="230" spans="1:20" s="33" customFormat="1" ht="21" customHeight="1" x14ac:dyDescent="0.2">
      <c r="A230" s="25">
        <v>221</v>
      </c>
      <c r="B230" s="26" t="s">
        <v>38</v>
      </c>
      <c r="C230" s="27" t="s">
        <v>39</v>
      </c>
      <c r="D230" s="28" t="s">
        <v>691</v>
      </c>
      <c r="E230" s="29" t="s">
        <v>692</v>
      </c>
      <c r="F230" s="29"/>
      <c r="G230" s="30"/>
      <c r="H230" s="31">
        <v>32784</v>
      </c>
      <c r="I230" s="32">
        <v>33154</v>
      </c>
      <c r="J230" s="25">
        <v>4</v>
      </c>
      <c r="K230" s="25">
        <v>46</v>
      </c>
      <c r="L230" s="25"/>
      <c r="M230" s="25"/>
      <c r="N230" s="30" t="s">
        <v>561</v>
      </c>
      <c r="O230" s="25" t="str">
        <f t="shared" si="3"/>
        <v>LOTE-45-HUI-000000004-46</v>
      </c>
      <c r="P230" s="25" t="s">
        <v>42</v>
      </c>
      <c r="Q230" s="29">
        <v>1</v>
      </c>
      <c r="R230" s="25">
        <v>5</v>
      </c>
      <c r="S230" s="25" t="s">
        <v>43</v>
      </c>
      <c r="T230" s="28" t="s">
        <v>693</v>
      </c>
    </row>
    <row r="231" spans="1:20" s="33" customFormat="1" ht="21" customHeight="1" x14ac:dyDescent="0.2">
      <c r="A231" s="25">
        <v>222</v>
      </c>
      <c r="B231" s="26" t="s">
        <v>38</v>
      </c>
      <c r="C231" s="27" t="s">
        <v>39</v>
      </c>
      <c r="D231" s="28" t="s">
        <v>694</v>
      </c>
      <c r="E231" s="29" t="s">
        <v>695</v>
      </c>
      <c r="F231" s="29"/>
      <c r="G231" s="30"/>
      <c r="H231" s="31">
        <v>32573</v>
      </c>
      <c r="I231" s="32">
        <v>33087</v>
      </c>
      <c r="J231" s="25">
        <v>4</v>
      </c>
      <c r="K231" s="25">
        <v>47</v>
      </c>
      <c r="L231" s="25"/>
      <c r="M231" s="25"/>
      <c r="N231" s="30" t="s">
        <v>561</v>
      </c>
      <c r="O231" s="25" t="str">
        <f t="shared" si="3"/>
        <v>LOTE-45-HUI-000000004-47</v>
      </c>
      <c r="P231" s="25" t="s">
        <v>42</v>
      </c>
      <c r="Q231" s="29">
        <v>1</v>
      </c>
      <c r="R231" s="25">
        <v>6</v>
      </c>
      <c r="S231" s="25" t="s">
        <v>43</v>
      </c>
      <c r="T231" s="28" t="s">
        <v>696</v>
      </c>
    </row>
    <row r="232" spans="1:20" s="33" customFormat="1" ht="21" customHeight="1" x14ac:dyDescent="0.2">
      <c r="A232" s="25">
        <v>223</v>
      </c>
      <c r="B232" s="26" t="s">
        <v>38</v>
      </c>
      <c r="C232" s="27" t="s">
        <v>39</v>
      </c>
      <c r="D232" s="28" t="s">
        <v>697</v>
      </c>
      <c r="E232" s="29" t="s">
        <v>698</v>
      </c>
      <c r="F232" s="29"/>
      <c r="G232" s="30"/>
      <c r="H232" s="31">
        <v>32721</v>
      </c>
      <c r="I232" s="32">
        <v>34499</v>
      </c>
      <c r="J232" s="25">
        <v>4</v>
      </c>
      <c r="K232" s="25">
        <v>48</v>
      </c>
      <c r="L232" s="25"/>
      <c r="M232" s="25"/>
      <c r="N232" s="30" t="s">
        <v>561</v>
      </c>
      <c r="O232" s="25" t="str">
        <f t="shared" si="3"/>
        <v>LOTE-45-HUI-000000004-48</v>
      </c>
      <c r="P232" s="25" t="s">
        <v>42</v>
      </c>
      <c r="Q232" s="29">
        <v>1</v>
      </c>
      <c r="R232" s="25">
        <v>18</v>
      </c>
      <c r="S232" s="25" t="s">
        <v>43</v>
      </c>
      <c r="T232" s="28" t="s">
        <v>699</v>
      </c>
    </row>
    <row r="233" spans="1:20" s="33" customFormat="1" ht="21" customHeight="1" x14ac:dyDescent="0.2">
      <c r="A233" s="25">
        <v>224</v>
      </c>
      <c r="B233" s="26" t="s">
        <v>38</v>
      </c>
      <c r="C233" s="27" t="s">
        <v>39</v>
      </c>
      <c r="D233" s="28" t="s">
        <v>700</v>
      </c>
      <c r="E233" s="29" t="s">
        <v>701</v>
      </c>
      <c r="F233" s="29"/>
      <c r="G233" s="30"/>
      <c r="H233" s="31">
        <v>32569</v>
      </c>
      <c r="I233" s="32">
        <v>32617</v>
      </c>
      <c r="J233" s="25">
        <v>4</v>
      </c>
      <c r="K233" s="25">
        <v>49</v>
      </c>
      <c r="L233" s="25"/>
      <c r="M233" s="25"/>
      <c r="N233" s="30" t="s">
        <v>561</v>
      </c>
      <c r="O233" s="25" t="str">
        <f t="shared" si="3"/>
        <v>LOTE-45-HUI-000000004-49</v>
      </c>
      <c r="P233" s="25" t="s">
        <v>42</v>
      </c>
      <c r="Q233" s="29">
        <v>1</v>
      </c>
      <c r="R233" s="25">
        <v>3</v>
      </c>
      <c r="S233" s="25" t="s">
        <v>43</v>
      </c>
      <c r="T233" s="28" t="s">
        <v>702</v>
      </c>
    </row>
    <row r="234" spans="1:20" s="33" customFormat="1" ht="21" customHeight="1" x14ac:dyDescent="0.2">
      <c r="A234" s="25">
        <v>225</v>
      </c>
      <c r="B234" s="26" t="s">
        <v>38</v>
      </c>
      <c r="C234" s="27" t="s">
        <v>39</v>
      </c>
      <c r="D234" s="28" t="s">
        <v>703</v>
      </c>
      <c r="E234" s="29" t="s">
        <v>704</v>
      </c>
      <c r="F234" s="29"/>
      <c r="G234" s="30"/>
      <c r="H234" s="31">
        <v>32568</v>
      </c>
      <c r="I234" s="32">
        <v>32720</v>
      </c>
      <c r="J234" s="25">
        <v>4</v>
      </c>
      <c r="K234" s="25">
        <v>50</v>
      </c>
      <c r="L234" s="25"/>
      <c r="M234" s="25"/>
      <c r="N234" s="30" t="s">
        <v>561</v>
      </c>
      <c r="O234" s="25" t="str">
        <f t="shared" si="3"/>
        <v>LOTE-45-HUI-000000004-50</v>
      </c>
      <c r="P234" s="25" t="s">
        <v>42</v>
      </c>
      <c r="Q234" s="29">
        <v>1</v>
      </c>
      <c r="R234" s="25">
        <v>4</v>
      </c>
      <c r="S234" s="25" t="s">
        <v>43</v>
      </c>
      <c r="T234" s="28" t="s">
        <v>705</v>
      </c>
    </row>
    <row r="235" spans="1:20" s="33" customFormat="1" ht="21" customHeight="1" x14ac:dyDescent="0.2">
      <c r="A235" s="25">
        <v>226</v>
      </c>
      <c r="B235" s="26" t="s">
        <v>38</v>
      </c>
      <c r="C235" s="27" t="s">
        <v>39</v>
      </c>
      <c r="D235" s="28" t="s">
        <v>706</v>
      </c>
      <c r="E235" s="29" t="s">
        <v>707</v>
      </c>
      <c r="F235" s="29"/>
      <c r="G235" s="30"/>
      <c r="H235" s="31">
        <v>32826</v>
      </c>
      <c r="I235" s="32">
        <v>33480</v>
      </c>
      <c r="J235" s="25">
        <v>5</v>
      </c>
      <c r="K235" s="25">
        <v>1</v>
      </c>
      <c r="L235" s="25"/>
      <c r="M235" s="25"/>
      <c r="N235" s="30" t="s">
        <v>708</v>
      </c>
      <c r="O235" s="25" t="str">
        <f t="shared" si="3"/>
        <v>LOTE-45-HUI-000000005-1</v>
      </c>
      <c r="P235" s="25" t="s">
        <v>42</v>
      </c>
      <c r="Q235" s="29">
        <v>1</v>
      </c>
      <c r="R235" s="25">
        <v>5</v>
      </c>
      <c r="S235" s="25" t="s">
        <v>43</v>
      </c>
      <c r="T235" s="28" t="s">
        <v>709</v>
      </c>
    </row>
    <row r="236" spans="1:20" s="33" customFormat="1" ht="21" customHeight="1" x14ac:dyDescent="0.2">
      <c r="A236" s="25">
        <v>227</v>
      </c>
      <c r="B236" s="26" t="s">
        <v>38</v>
      </c>
      <c r="C236" s="27" t="s">
        <v>39</v>
      </c>
      <c r="D236" s="28" t="s">
        <v>710</v>
      </c>
      <c r="E236" s="29" t="s">
        <v>711</v>
      </c>
      <c r="F236" s="29"/>
      <c r="G236" s="30"/>
      <c r="H236" s="31">
        <v>32826</v>
      </c>
      <c r="I236" s="32">
        <v>32832</v>
      </c>
      <c r="J236" s="25">
        <v>5</v>
      </c>
      <c r="K236" s="25">
        <v>2</v>
      </c>
      <c r="L236" s="25"/>
      <c r="M236" s="25"/>
      <c r="N236" s="30" t="s">
        <v>708</v>
      </c>
      <c r="O236" s="25" t="str">
        <f t="shared" si="3"/>
        <v>LOTE-45-HUI-000000005-2</v>
      </c>
      <c r="P236" s="25" t="s">
        <v>42</v>
      </c>
      <c r="Q236" s="29">
        <v>1</v>
      </c>
      <c r="R236" s="25">
        <v>2</v>
      </c>
      <c r="S236" s="25" t="s">
        <v>43</v>
      </c>
      <c r="T236" s="28" t="s">
        <v>712</v>
      </c>
    </row>
    <row r="237" spans="1:20" s="33" customFormat="1" ht="21" customHeight="1" x14ac:dyDescent="0.2">
      <c r="A237" s="25">
        <v>228</v>
      </c>
      <c r="B237" s="26" t="s">
        <v>38</v>
      </c>
      <c r="C237" s="27" t="s">
        <v>39</v>
      </c>
      <c r="D237" s="28" t="s">
        <v>713</v>
      </c>
      <c r="E237" s="29" t="s">
        <v>714</v>
      </c>
      <c r="F237" s="29"/>
      <c r="G237" s="30"/>
      <c r="H237" s="31">
        <v>32826</v>
      </c>
      <c r="I237" s="32">
        <v>32826</v>
      </c>
      <c r="J237" s="25">
        <v>5</v>
      </c>
      <c r="K237" s="25">
        <v>3</v>
      </c>
      <c r="L237" s="25"/>
      <c r="M237" s="25"/>
      <c r="N237" s="30" t="s">
        <v>708</v>
      </c>
      <c r="O237" s="25" t="str">
        <f t="shared" si="3"/>
        <v>LOTE-45-HUI-000000005-3</v>
      </c>
      <c r="P237" s="25" t="s">
        <v>42</v>
      </c>
      <c r="Q237" s="29">
        <v>1</v>
      </c>
      <c r="R237" s="25">
        <v>2</v>
      </c>
      <c r="S237" s="25" t="s">
        <v>43</v>
      </c>
      <c r="T237" s="28" t="s">
        <v>715</v>
      </c>
    </row>
    <row r="238" spans="1:20" s="33" customFormat="1" ht="21" customHeight="1" x14ac:dyDescent="0.2">
      <c r="A238" s="25">
        <v>229</v>
      </c>
      <c r="B238" s="26" t="s">
        <v>38</v>
      </c>
      <c r="C238" s="27" t="s">
        <v>39</v>
      </c>
      <c r="D238" s="28" t="s">
        <v>716</v>
      </c>
      <c r="E238" s="29" t="s">
        <v>717</v>
      </c>
      <c r="F238" s="29"/>
      <c r="G238" s="30"/>
      <c r="H238" s="31">
        <v>32825</v>
      </c>
      <c r="I238" s="32">
        <v>32843</v>
      </c>
      <c r="J238" s="25">
        <v>5</v>
      </c>
      <c r="K238" s="25">
        <v>4</v>
      </c>
      <c r="L238" s="25"/>
      <c r="M238" s="25"/>
      <c r="N238" s="30" t="s">
        <v>708</v>
      </c>
      <c r="O238" s="25" t="str">
        <f t="shared" si="3"/>
        <v>LOTE-45-HUI-000000005-4</v>
      </c>
      <c r="P238" s="25" t="s">
        <v>42</v>
      </c>
      <c r="Q238" s="29">
        <v>1</v>
      </c>
      <c r="R238" s="25">
        <v>4</v>
      </c>
      <c r="S238" s="25" t="s">
        <v>43</v>
      </c>
      <c r="T238" s="28" t="s">
        <v>718</v>
      </c>
    </row>
    <row r="239" spans="1:20" s="33" customFormat="1" ht="21" customHeight="1" x14ac:dyDescent="0.2">
      <c r="A239" s="25">
        <v>230</v>
      </c>
      <c r="B239" s="26" t="s">
        <v>38</v>
      </c>
      <c r="C239" s="27" t="s">
        <v>39</v>
      </c>
      <c r="D239" s="28" t="s">
        <v>719</v>
      </c>
      <c r="E239" s="29" t="s">
        <v>720</v>
      </c>
      <c r="F239" s="29"/>
      <c r="G239" s="30"/>
      <c r="H239" s="31">
        <v>32822</v>
      </c>
      <c r="I239" s="32">
        <v>32840</v>
      </c>
      <c r="J239" s="25">
        <v>5</v>
      </c>
      <c r="K239" s="25">
        <v>5</v>
      </c>
      <c r="L239" s="25"/>
      <c r="M239" s="25"/>
      <c r="N239" s="30" t="s">
        <v>708</v>
      </c>
      <c r="O239" s="25" t="str">
        <f t="shared" si="3"/>
        <v>LOTE-45-HUI-000000005-5</v>
      </c>
      <c r="P239" s="25" t="s">
        <v>42</v>
      </c>
      <c r="Q239" s="29">
        <v>1</v>
      </c>
      <c r="R239" s="25">
        <v>4</v>
      </c>
      <c r="S239" s="25" t="s">
        <v>43</v>
      </c>
      <c r="T239" s="28" t="s">
        <v>721</v>
      </c>
    </row>
    <row r="240" spans="1:20" s="33" customFormat="1" ht="21" customHeight="1" x14ac:dyDescent="0.2">
      <c r="A240" s="25">
        <v>231</v>
      </c>
      <c r="B240" s="26" t="s">
        <v>38</v>
      </c>
      <c r="C240" s="27" t="s">
        <v>39</v>
      </c>
      <c r="D240" s="28" t="s">
        <v>722</v>
      </c>
      <c r="E240" s="29" t="s">
        <v>723</v>
      </c>
      <c r="F240" s="29"/>
      <c r="G240" s="30"/>
      <c r="H240" s="31">
        <v>32822</v>
      </c>
      <c r="I240" s="32">
        <v>32927</v>
      </c>
      <c r="J240" s="25">
        <v>5</v>
      </c>
      <c r="K240" s="25">
        <v>6</v>
      </c>
      <c r="L240" s="25"/>
      <c r="M240" s="25"/>
      <c r="N240" s="30" t="s">
        <v>708</v>
      </c>
      <c r="O240" s="25" t="str">
        <f t="shared" si="3"/>
        <v>LOTE-45-HUI-000000005-6</v>
      </c>
      <c r="P240" s="25" t="s">
        <v>42</v>
      </c>
      <c r="Q240" s="29">
        <v>1</v>
      </c>
      <c r="R240" s="25">
        <v>12</v>
      </c>
      <c r="S240" s="25" t="s">
        <v>43</v>
      </c>
      <c r="T240" s="28" t="s">
        <v>724</v>
      </c>
    </row>
    <row r="241" spans="1:20" s="33" customFormat="1" ht="21" customHeight="1" x14ac:dyDescent="0.2">
      <c r="A241" s="25">
        <v>232</v>
      </c>
      <c r="B241" s="26" t="s">
        <v>38</v>
      </c>
      <c r="C241" s="27" t="s">
        <v>39</v>
      </c>
      <c r="D241" s="28" t="s">
        <v>725</v>
      </c>
      <c r="E241" s="29" t="s">
        <v>726</v>
      </c>
      <c r="F241" s="29"/>
      <c r="G241" s="30"/>
      <c r="H241" s="31">
        <v>32821</v>
      </c>
      <c r="I241" s="32">
        <v>32832</v>
      </c>
      <c r="J241" s="25">
        <v>5</v>
      </c>
      <c r="K241" s="25">
        <v>7</v>
      </c>
      <c r="L241" s="25"/>
      <c r="M241" s="25"/>
      <c r="N241" s="30" t="s">
        <v>708</v>
      </c>
      <c r="O241" s="25" t="str">
        <f t="shared" si="3"/>
        <v>LOTE-45-HUI-000000005-7</v>
      </c>
      <c r="P241" s="25" t="s">
        <v>42</v>
      </c>
      <c r="Q241" s="29">
        <v>1</v>
      </c>
      <c r="R241" s="25">
        <v>4</v>
      </c>
      <c r="S241" s="25" t="s">
        <v>43</v>
      </c>
      <c r="T241" s="28" t="s">
        <v>727</v>
      </c>
    </row>
    <row r="242" spans="1:20" s="33" customFormat="1" ht="21" customHeight="1" x14ac:dyDescent="0.2">
      <c r="A242" s="25">
        <v>233</v>
      </c>
      <c r="B242" s="26" t="s">
        <v>38</v>
      </c>
      <c r="C242" s="27" t="s">
        <v>39</v>
      </c>
      <c r="D242" s="28" t="s">
        <v>728</v>
      </c>
      <c r="E242" s="29" t="s">
        <v>729</v>
      </c>
      <c r="F242" s="29"/>
      <c r="G242" s="30"/>
      <c r="H242" s="31">
        <v>32821</v>
      </c>
      <c r="I242" s="32">
        <v>32821</v>
      </c>
      <c r="J242" s="25">
        <v>5</v>
      </c>
      <c r="K242" s="25">
        <v>8</v>
      </c>
      <c r="L242" s="25"/>
      <c r="M242" s="25"/>
      <c r="N242" s="30" t="s">
        <v>708</v>
      </c>
      <c r="O242" s="25" t="str">
        <f t="shared" si="3"/>
        <v>LOTE-45-HUI-000000005-8</v>
      </c>
      <c r="P242" s="25" t="s">
        <v>42</v>
      </c>
      <c r="Q242" s="29">
        <v>1</v>
      </c>
      <c r="R242" s="25">
        <v>2</v>
      </c>
      <c r="S242" s="25" t="s">
        <v>43</v>
      </c>
      <c r="T242" s="28" t="s">
        <v>730</v>
      </c>
    </row>
    <row r="243" spans="1:20" s="33" customFormat="1" ht="21" customHeight="1" x14ac:dyDescent="0.2">
      <c r="A243" s="25">
        <v>234</v>
      </c>
      <c r="B243" s="26" t="s">
        <v>38</v>
      </c>
      <c r="C243" s="27" t="s">
        <v>39</v>
      </c>
      <c r="D243" s="28" t="s">
        <v>731</v>
      </c>
      <c r="E243" s="29" t="s">
        <v>732</v>
      </c>
      <c r="F243" s="29"/>
      <c r="G243" s="30"/>
      <c r="H243" s="31">
        <v>32821</v>
      </c>
      <c r="I243" s="32">
        <v>32821</v>
      </c>
      <c r="J243" s="25">
        <v>5</v>
      </c>
      <c r="K243" s="25">
        <v>9</v>
      </c>
      <c r="L243" s="25"/>
      <c r="M243" s="25"/>
      <c r="N243" s="30" t="s">
        <v>708</v>
      </c>
      <c r="O243" s="25" t="str">
        <f t="shared" si="3"/>
        <v>LOTE-45-HUI-000000005-9</v>
      </c>
      <c r="P243" s="25" t="s">
        <v>42</v>
      </c>
      <c r="Q243" s="29">
        <v>1</v>
      </c>
      <c r="R243" s="25">
        <v>2</v>
      </c>
      <c r="S243" s="25" t="s">
        <v>43</v>
      </c>
      <c r="T243" s="28" t="s">
        <v>733</v>
      </c>
    </row>
    <row r="244" spans="1:20" s="33" customFormat="1" ht="21" customHeight="1" x14ac:dyDescent="0.2">
      <c r="A244" s="25">
        <v>235</v>
      </c>
      <c r="B244" s="26" t="s">
        <v>38</v>
      </c>
      <c r="C244" s="27" t="s">
        <v>39</v>
      </c>
      <c r="D244" s="28" t="s">
        <v>734</v>
      </c>
      <c r="E244" s="29" t="s">
        <v>735</v>
      </c>
      <c r="F244" s="29"/>
      <c r="G244" s="30"/>
      <c r="H244" s="31">
        <v>32822</v>
      </c>
      <c r="I244" s="32">
        <v>32842</v>
      </c>
      <c r="J244" s="25">
        <v>5</v>
      </c>
      <c r="K244" s="25">
        <v>10</v>
      </c>
      <c r="L244" s="25"/>
      <c r="M244" s="25"/>
      <c r="N244" s="30" t="s">
        <v>708</v>
      </c>
      <c r="O244" s="25" t="str">
        <f t="shared" si="3"/>
        <v>LOTE-45-HUI-000000005-10</v>
      </c>
      <c r="P244" s="25" t="s">
        <v>42</v>
      </c>
      <c r="Q244" s="29">
        <v>1</v>
      </c>
      <c r="R244" s="25">
        <v>2</v>
      </c>
      <c r="S244" s="25" t="s">
        <v>43</v>
      </c>
      <c r="T244" s="28"/>
    </row>
    <row r="245" spans="1:20" s="33" customFormat="1" ht="21" customHeight="1" x14ac:dyDescent="0.2">
      <c r="A245" s="25">
        <v>236</v>
      </c>
      <c r="B245" s="26" t="s">
        <v>38</v>
      </c>
      <c r="C245" s="27" t="s">
        <v>39</v>
      </c>
      <c r="D245" s="28" t="s">
        <v>736</v>
      </c>
      <c r="E245" s="29" t="s">
        <v>737</v>
      </c>
      <c r="F245" s="29"/>
      <c r="G245" s="30"/>
      <c r="H245" s="31">
        <v>32821</v>
      </c>
      <c r="I245" s="32">
        <v>32821</v>
      </c>
      <c r="J245" s="25">
        <v>5</v>
      </c>
      <c r="K245" s="25">
        <v>11</v>
      </c>
      <c r="L245" s="25"/>
      <c r="M245" s="25"/>
      <c r="N245" s="30" t="s">
        <v>708</v>
      </c>
      <c r="O245" s="25" t="str">
        <f t="shared" si="3"/>
        <v>LOTE-45-HUI-000000005-11</v>
      </c>
      <c r="P245" s="25" t="s">
        <v>42</v>
      </c>
      <c r="Q245" s="29">
        <v>1</v>
      </c>
      <c r="R245" s="25">
        <v>2</v>
      </c>
      <c r="S245" s="25" t="s">
        <v>43</v>
      </c>
      <c r="T245" s="28" t="s">
        <v>738</v>
      </c>
    </row>
    <row r="246" spans="1:20" s="33" customFormat="1" ht="21" customHeight="1" x14ac:dyDescent="0.2">
      <c r="A246" s="25">
        <v>237</v>
      </c>
      <c r="B246" s="26" t="s">
        <v>38</v>
      </c>
      <c r="C246" s="27" t="s">
        <v>39</v>
      </c>
      <c r="D246" s="28" t="s">
        <v>739</v>
      </c>
      <c r="E246" s="29" t="s">
        <v>740</v>
      </c>
      <c r="F246" s="29"/>
      <c r="G246" s="30"/>
      <c r="H246" s="31">
        <v>32819</v>
      </c>
      <c r="I246" s="32">
        <v>32819</v>
      </c>
      <c r="J246" s="25">
        <v>5</v>
      </c>
      <c r="K246" s="25">
        <v>12</v>
      </c>
      <c r="L246" s="25"/>
      <c r="M246" s="25"/>
      <c r="N246" s="30" t="s">
        <v>708</v>
      </c>
      <c r="O246" s="25" t="str">
        <f t="shared" si="3"/>
        <v>LOTE-45-HUI-000000005-12</v>
      </c>
      <c r="P246" s="25" t="s">
        <v>42</v>
      </c>
      <c r="Q246" s="29">
        <v>1</v>
      </c>
      <c r="R246" s="25">
        <v>2</v>
      </c>
      <c r="S246" s="25" t="s">
        <v>43</v>
      </c>
      <c r="T246" s="28" t="s">
        <v>741</v>
      </c>
    </row>
    <row r="247" spans="1:20" s="33" customFormat="1" ht="21" customHeight="1" x14ac:dyDescent="0.2">
      <c r="A247" s="25">
        <v>238</v>
      </c>
      <c r="B247" s="26" t="s">
        <v>38</v>
      </c>
      <c r="C247" s="27" t="s">
        <v>39</v>
      </c>
      <c r="D247" s="28" t="s">
        <v>742</v>
      </c>
      <c r="E247" s="29" t="s">
        <v>743</v>
      </c>
      <c r="F247" s="29"/>
      <c r="G247" s="30"/>
      <c r="H247" s="31">
        <v>32819</v>
      </c>
      <c r="I247" s="32">
        <v>32819</v>
      </c>
      <c r="J247" s="25">
        <v>5</v>
      </c>
      <c r="K247" s="25">
        <v>13</v>
      </c>
      <c r="L247" s="25"/>
      <c r="M247" s="25"/>
      <c r="N247" s="30" t="s">
        <v>708</v>
      </c>
      <c r="O247" s="25" t="str">
        <f t="shared" si="3"/>
        <v>LOTE-45-HUI-000000005-13</v>
      </c>
      <c r="P247" s="25" t="s">
        <v>42</v>
      </c>
      <c r="Q247" s="29">
        <v>1</v>
      </c>
      <c r="R247" s="25">
        <v>2</v>
      </c>
      <c r="S247" s="25" t="s">
        <v>43</v>
      </c>
      <c r="T247" s="28" t="s">
        <v>744</v>
      </c>
    </row>
    <row r="248" spans="1:20" s="33" customFormat="1" ht="21" customHeight="1" x14ac:dyDescent="0.2">
      <c r="A248" s="25">
        <v>239</v>
      </c>
      <c r="B248" s="26" t="s">
        <v>38</v>
      </c>
      <c r="C248" s="27" t="s">
        <v>39</v>
      </c>
      <c r="D248" s="28" t="s">
        <v>745</v>
      </c>
      <c r="E248" s="29" t="s">
        <v>746</v>
      </c>
      <c r="F248" s="29"/>
      <c r="G248" s="30"/>
      <c r="H248" s="31">
        <v>32819</v>
      </c>
      <c r="I248" s="32">
        <v>35039</v>
      </c>
      <c r="J248" s="25">
        <v>5</v>
      </c>
      <c r="K248" s="25">
        <v>14</v>
      </c>
      <c r="L248" s="25"/>
      <c r="M248" s="25"/>
      <c r="N248" s="30" t="s">
        <v>708</v>
      </c>
      <c r="O248" s="25" t="str">
        <f t="shared" si="3"/>
        <v>LOTE-45-HUI-000000005-14</v>
      </c>
      <c r="P248" s="25" t="s">
        <v>42</v>
      </c>
      <c r="Q248" s="29">
        <v>1</v>
      </c>
      <c r="R248" s="25">
        <v>5</v>
      </c>
      <c r="S248" s="25" t="s">
        <v>43</v>
      </c>
      <c r="T248" s="28" t="s">
        <v>747</v>
      </c>
    </row>
    <row r="249" spans="1:20" s="33" customFormat="1" ht="21" customHeight="1" x14ac:dyDescent="0.2">
      <c r="A249" s="25">
        <v>240</v>
      </c>
      <c r="B249" s="26" t="s">
        <v>38</v>
      </c>
      <c r="C249" s="27" t="s">
        <v>39</v>
      </c>
      <c r="D249" s="28" t="s">
        <v>748</v>
      </c>
      <c r="E249" s="29" t="s">
        <v>749</v>
      </c>
      <c r="F249" s="29"/>
      <c r="G249" s="30"/>
      <c r="H249" s="31">
        <v>32819</v>
      </c>
      <c r="I249" s="32">
        <v>32842</v>
      </c>
      <c r="J249" s="25">
        <v>5</v>
      </c>
      <c r="K249" s="25">
        <v>15</v>
      </c>
      <c r="L249" s="25"/>
      <c r="M249" s="25"/>
      <c r="N249" s="30" t="s">
        <v>708</v>
      </c>
      <c r="O249" s="25" t="str">
        <f t="shared" si="3"/>
        <v>LOTE-45-HUI-000000005-15</v>
      </c>
      <c r="P249" s="25" t="s">
        <v>42</v>
      </c>
      <c r="Q249" s="29">
        <v>1</v>
      </c>
      <c r="R249" s="25">
        <v>2</v>
      </c>
      <c r="S249" s="25" t="s">
        <v>43</v>
      </c>
      <c r="T249" s="28" t="s">
        <v>750</v>
      </c>
    </row>
    <row r="250" spans="1:20" s="33" customFormat="1" ht="21" customHeight="1" x14ac:dyDescent="0.2">
      <c r="A250" s="25">
        <v>241</v>
      </c>
      <c r="B250" s="26" t="s">
        <v>38</v>
      </c>
      <c r="C250" s="27" t="s">
        <v>39</v>
      </c>
      <c r="D250" s="28" t="s">
        <v>751</v>
      </c>
      <c r="E250" s="29" t="s">
        <v>752</v>
      </c>
      <c r="F250" s="29"/>
      <c r="G250" s="30"/>
      <c r="H250" s="31">
        <v>32814</v>
      </c>
      <c r="I250" s="32">
        <v>32941</v>
      </c>
      <c r="J250" s="25">
        <v>5</v>
      </c>
      <c r="K250" s="25">
        <v>16</v>
      </c>
      <c r="L250" s="25"/>
      <c r="M250" s="25"/>
      <c r="N250" s="30" t="s">
        <v>708</v>
      </c>
      <c r="O250" s="25" t="str">
        <f t="shared" si="3"/>
        <v>LOTE-45-HUI-000000005-16</v>
      </c>
      <c r="P250" s="25" t="s">
        <v>42</v>
      </c>
      <c r="Q250" s="29">
        <v>1</v>
      </c>
      <c r="R250" s="25">
        <v>6</v>
      </c>
      <c r="S250" s="25" t="s">
        <v>43</v>
      </c>
      <c r="T250" s="28" t="s">
        <v>753</v>
      </c>
    </row>
    <row r="251" spans="1:20" s="33" customFormat="1" ht="21" customHeight="1" x14ac:dyDescent="0.2">
      <c r="A251" s="25">
        <v>242</v>
      </c>
      <c r="B251" s="26" t="s">
        <v>38</v>
      </c>
      <c r="C251" s="27" t="s">
        <v>39</v>
      </c>
      <c r="D251" s="28" t="s">
        <v>754</v>
      </c>
      <c r="E251" s="29" t="s">
        <v>755</v>
      </c>
      <c r="F251" s="29"/>
      <c r="G251" s="30"/>
      <c r="H251" s="31">
        <v>32814</v>
      </c>
      <c r="I251" s="32">
        <v>32819</v>
      </c>
      <c r="J251" s="25">
        <v>5</v>
      </c>
      <c r="K251" s="25">
        <v>17</v>
      </c>
      <c r="L251" s="25"/>
      <c r="M251" s="25"/>
      <c r="N251" s="30" t="s">
        <v>708</v>
      </c>
      <c r="O251" s="25" t="str">
        <f t="shared" si="3"/>
        <v>LOTE-45-HUI-000000005-17</v>
      </c>
      <c r="P251" s="25" t="s">
        <v>42</v>
      </c>
      <c r="Q251" s="29">
        <v>1</v>
      </c>
      <c r="R251" s="25">
        <v>2</v>
      </c>
      <c r="S251" s="25" t="s">
        <v>43</v>
      </c>
      <c r="T251" s="28" t="s">
        <v>756</v>
      </c>
    </row>
    <row r="252" spans="1:20" s="33" customFormat="1" ht="21" customHeight="1" x14ac:dyDescent="0.2">
      <c r="A252" s="25">
        <v>243</v>
      </c>
      <c r="B252" s="26" t="s">
        <v>38</v>
      </c>
      <c r="C252" s="27" t="s">
        <v>39</v>
      </c>
      <c r="D252" s="28" t="s">
        <v>757</v>
      </c>
      <c r="E252" s="29" t="s">
        <v>758</v>
      </c>
      <c r="F252" s="29"/>
      <c r="G252" s="30"/>
      <c r="H252" s="31">
        <v>32562</v>
      </c>
      <c r="I252" s="32">
        <v>33842</v>
      </c>
      <c r="J252" s="25">
        <v>5</v>
      </c>
      <c r="K252" s="25">
        <v>18</v>
      </c>
      <c r="L252" s="25"/>
      <c r="M252" s="25"/>
      <c r="N252" s="30" t="s">
        <v>708</v>
      </c>
      <c r="O252" s="25" t="str">
        <f t="shared" si="3"/>
        <v>LOTE-45-HUI-000000005-18</v>
      </c>
      <c r="P252" s="25" t="s">
        <v>42</v>
      </c>
      <c r="Q252" s="29">
        <v>1</v>
      </c>
      <c r="R252" s="25">
        <v>10</v>
      </c>
      <c r="S252" s="25" t="s">
        <v>43</v>
      </c>
      <c r="T252" s="28" t="s">
        <v>759</v>
      </c>
    </row>
    <row r="253" spans="1:20" s="33" customFormat="1" ht="21" customHeight="1" x14ac:dyDescent="0.2">
      <c r="A253" s="25">
        <v>244</v>
      </c>
      <c r="B253" s="26" t="s">
        <v>38</v>
      </c>
      <c r="C253" s="27" t="s">
        <v>39</v>
      </c>
      <c r="D253" s="28" t="s">
        <v>760</v>
      </c>
      <c r="E253" s="29" t="s">
        <v>761</v>
      </c>
      <c r="F253" s="29"/>
      <c r="G253" s="30"/>
      <c r="H253" s="31">
        <v>32567</v>
      </c>
      <c r="I253" s="32">
        <v>32619</v>
      </c>
      <c r="J253" s="25">
        <v>5</v>
      </c>
      <c r="K253" s="25">
        <v>19</v>
      </c>
      <c r="L253" s="25"/>
      <c r="M253" s="25"/>
      <c r="N253" s="30" t="s">
        <v>708</v>
      </c>
      <c r="O253" s="25" t="str">
        <f t="shared" si="3"/>
        <v>LOTE-45-HUI-000000005-19</v>
      </c>
      <c r="P253" s="25" t="s">
        <v>42</v>
      </c>
      <c r="Q253" s="29">
        <v>1</v>
      </c>
      <c r="R253" s="25">
        <v>2</v>
      </c>
      <c r="S253" s="25" t="s">
        <v>43</v>
      </c>
      <c r="T253" s="28" t="s">
        <v>762</v>
      </c>
    </row>
    <row r="254" spans="1:20" s="33" customFormat="1" ht="21" customHeight="1" x14ac:dyDescent="0.2">
      <c r="A254" s="25">
        <v>245</v>
      </c>
      <c r="B254" s="26" t="s">
        <v>38</v>
      </c>
      <c r="C254" s="27" t="s">
        <v>39</v>
      </c>
      <c r="D254" s="28" t="s">
        <v>763</v>
      </c>
      <c r="E254" s="29" t="s">
        <v>764</v>
      </c>
      <c r="F254" s="29"/>
      <c r="G254" s="30"/>
      <c r="H254" s="31">
        <v>32566</v>
      </c>
      <c r="I254" s="32">
        <v>32583</v>
      </c>
      <c r="J254" s="25">
        <v>5</v>
      </c>
      <c r="K254" s="25">
        <v>20</v>
      </c>
      <c r="L254" s="25"/>
      <c r="M254" s="25"/>
      <c r="N254" s="30" t="s">
        <v>708</v>
      </c>
      <c r="O254" s="25" t="str">
        <f t="shared" si="3"/>
        <v>LOTE-45-HUI-000000005-20</v>
      </c>
      <c r="P254" s="25" t="s">
        <v>42</v>
      </c>
      <c r="Q254" s="29">
        <v>1</v>
      </c>
      <c r="R254" s="25">
        <v>7</v>
      </c>
      <c r="S254" s="25" t="s">
        <v>43</v>
      </c>
      <c r="T254" s="28" t="s">
        <v>765</v>
      </c>
    </row>
    <row r="255" spans="1:20" s="33" customFormat="1" ht="21" customHeight="1" x14ac:dyDescent="0.2">
      <c r="A255" s="25">
        <v>246</v>
      </c>
      <c r="B255" s="26" t="s">
        <v>38</v>
      </c>
      <c r="C255" s="27" t="s">
        <v>39</v>
      </c>
      <c r="D255" s="28" t="s">
        <v>766</v>
      </c>
      <c r="E255" s="29" t="s">
        <v>767</v>
      </c>
      <c r="F255" s="29"/>
      <c r="G255" s="30"/>
      <c r="H255" s="31">
        <v>32562</v>
      </c>
      <c r="I255" s="32">
        <v>32777</v>
      </c>
      <c r="J255" s="25">
        <v>5</v>
      </c>
      <c r="K255" s="25">
        <v>21</v>
      </c>
      <c r="L255" s="25"/>
      <c r="M255" s="25"/>
      <c r="N255" s="30" t="s">
        <v>708</v>
      </c>
      <c r="O255" s="25" t="str">
        <f t="shared" si="3"/>
        <v>LOTE-45-HUI-000000005-21</v>
      </c>
      <c r="P255" s="25" t="s">
        <v>42</v>
      </c>
      <c r="Q255" s="29">
        <v>1</v>
      </c>
      <c r="R255" s="25">
        <v>3</v>
      </c>
      <c r="S255" s="25" t="s">
        <v>43</v>
      </c>
      <c r="T255" s="28" t="s">
        <v>768</v>
      </c>
    </row>
    <row r="256" spans="1:20" s="33" customFormat="1" ht="21" customHeight="1" x14ac:dyDescent="0.2">
      <c r="A256" s="25">
        <v>247</v>
      </c>
      <c r="B256" s="26" t="s">
        <v>38</v>
      </c>
      <c r="C256" s="27" t="s">
        <v>39</v>
      </c>
      <c r="D256" s="28" t="s">
        <v>769</v>
      </c>
      <c r="E256" s="29" t="s">
        <v>770</v>
      </c>
      <c r="F256" s="29"/>
      <c r="G256" s="30"/>
      <c r="H256" s="31">
        <v>32562</v>
      </c>
      <c r="I256" s="32">
        <v>32567</v>
      </c>
      <c r="J256" s="25">
        <v>5</v>
      </c>
      <c r="K256" s="25">
        <v>22</v>
      </c>
      <c r="L256" s="25"/>
      <c r="M256" s="25"/>
      <c r="N256" s="30" t="s">
        <v>708</v>
      </c>
      <c r="O256" s="25" t="str">
        <f t="shared" si="3"/>
        <v>LOTE-45-HUI-000000005-22</v>
      </c>
      <c r="P256" s="25" t="s">
        <v>42</v>
      </c>
      <c r="Q256" s="29">
        <v>1</v>
      </c>
      <c r="R256" s="25">
        <v>4</v>
      </c>
      <c r="S256" s="25" t="s">
        <v>43</v>
      </c>
      <c r="T256" s="28" t="s">
        <v>771</v>
      </c>
    </row>
    <row r="257" spans="1:20" s="33" customFormat="1" ht="21" customHeight="1" x14ac:dyDescent="0.2">
      <c r="A257" s="25">
        <v>248</v>
      </c>
      <c r="B257" s="26" t="s">
        <v>38</v>
      </c>
      <c r="C257" s="27" t="s">
        <v>39</v>
      </c>
      <c r="D257" s="28" t="s">
        <v>772</v>
      </c>
      <c r="E257" s="29" t="s">
        <v>773</v>
      </c>
      <c r="F257" s="29"/>
      <c r="G257" s="30"/>
      <c r="H257" s="31">
        <v>32563</v>
      </c>
      <c r="I257" s="32">
        <v>32563</v>
      </c>
      <c r="J257" s="25">
        <v>5</v>
      </c>
      <c r="K257" s="25">
        <v>23</v>
      </c>
      <c r="L257" s="25"/>
      <c r="M257" s="25"/>
      <c r="N257" s="30" t="s">
        <v>708</v>
      </c>
      <c r="O257" s="25" t="str">
        <f t="shared" si="3"/>
        <v>LOTE-45-HUI-000000005-23</v>
      </c>
      <c r="P257" s="25" t="s">
        <v>42</v>
      </c>
      <c r="Q257" s="29">
        <v>1</v>
      </c>
      <c r="R257" s="25">
        <v>2</v>
      </c>
      <c r="S257" s="25" t="s">
        <v>43</v>
      </c>
      <c r="T257" s="28" t="s">
        <v>774</v>
      </c>
    </row>
    <row r="258" spans="1:20" s="33" customFormat="1" ht="21" customHeight="1" x14ac:dyDescent="0.2">
      <c r="A258" s="25">
        <v>249</v>
      </c>
      <c r="B258" s="26" t="s">
        <v>38</v>
      </c>
      <c r="C258" s="27" t="s">
        <v>39</v>
      </c>
      <c r="D258" s="28" t="s">
        <v>775</v>
      </c>
      <c r="E258" s="29" t="s">
        <v>776</v>
      </c>
      <c r="F258" s="29"/>
      <c r="G258" s="30"/>
      <c r="H258" s="31">
        <v>32561</v>
      </c>
      <c r="I258" s="32">
        <v>32737</v>
      </c>
      <c r="J258" s="25">
        <v>5</v>
      </c>
      <c r="K258" s="25">
        <v>24</v>
      </c>
      <c r="L258" s="25"/>
      <c r="M258" s="25"/>
      <c r="N258" s="30" t="s">
        <v>708</v>
      </c>
      <c r="O258" s="25" t="str">
        <f t="shared" si="3"/>
        <v>LOTE-45-HUI-000000005-24</v>
      </c>
      <c r="P258" s="25" t="s">
        <v>42</v>
      </c>
      <c r="Q258" s="29">
        <v>1</v>
      </c>
      <c r="R258" s="25">
        <v>7</v>
      </c>
      <c r="S258" s="25" t="s">
        <v>43</v>
      </c>
      <c r="T258" s="28" t="s">
        <v>777</v>
      </c>
    </row>
    <row r="259" spans="1:20" s="33" customFormat="1" ht="21" customHeight="1" x14ac:dyDescent="0.2">
      <c r="A259" s="25">
        <v>250</v>
      </c>
      <c r="B259" s="26" t="s">
        <v>38</v>
      </c>
      <c r="C259" s="27" t="s">
        <v>39</v>
      </c>
      <c r="D259" s="28" t="s">
        <v>778</v>
      </c>
      <c r="E259" s="29" t="s">
        <v>779</v>
      </c>
      <c r="F259" s="29"/>
      <c r="G259" s="30"/>
      <c r="H259" s="31">
        <v>32561</v>
      </c>
      <c r="I259" s="32">
        <v>32561</v>
      </c>
      <c r="J259" s="25">
        <v>5</v>
      </c>
      <c r="K259" s="25">
        <v>25</v>
      </c>
      <c r="L259" s="25"/>
      <c r="M259" s="25"/>
      <c r="N259" s="30" t="s">
        <v>708</v>
      </c>
      <c r="O259" s="25" t="str">
        <f t="shared" si="3"/>
        <v>LOTE-45-HUI-000000005-25</v>
      </c>
      <c r="P259" s="25" t="s">
        <v>42</v>
      </c>
      <c r="Q259" s="29">
        <v>1</v>
      </c>
      <c r="R259" s="25">
        <v>2</v>
      </c>
      <c r="S259" s="25" t="s">
        <v>43</v>
      </c>
      <c r="T259" s="28" t="s">
        <v>780</v>
      </c>
    </row>
    <row r="260" spans="1:20" s="33" customFormat="1" ht="21" customHeight="1" x14ac:dyDescent="0.2">
      <c r="A260" s="25">
        <v>251</v>
      </c>
      <c r="B260" s="26" t="s">
        <v>38</v>
      </c>
      <c r="C260" s="27" t="s">
        <v>39</v>
      </c>
      <c r="D260" s="28" t="s">
        <v>781</v>
      </c>
      <c r="E260" s="29" t="s">
        <v>782</v>
      </c>
      <c r="F260" s="29"/>
      <c r="G260" s="30"/>
      <c r="H260" s="31">
        <v>32567</v>
      </c>
      <c r="I260" s="32">
        <v>32612</v>
      </c>
      <c r="J260" s="25">
        <v>5</v>
      </c>
      <c r="K260" s="25">
        <v>26</v>
      </c>
      <c r="L260" s="25"/>
      <c r="M260" s="25"/>
      <c r="N260" s="30" t="s">
        <v>708</v>
      </c>
      <c r="O260" s="25" t="str">
        <f t="shared" si="3"/>
        <v>LOTE-45-HUI-000000005-26</v>
      </c>
      <c r="P260" s="25" t="s">
        <v>42</v>
      </c>
      <c r="Q260" s="29">
        <v>1</v>
      </c>
      <c r="R260" s="25">
        <v>7</v>
      </c>
      <c r="S260" s="25" t="s">
        <v>43</v>
      </c>
      <c r="T260" s="28" t="s">
        <v>783</v>
      </c>
    </row>
    <row r="261" spans="1:20" s="33" customFormat="1" ht="21" customHeight="1" x14ac:dyDescent="0.2">
      <c r="A261" s="25">
        <v>252</v>
      </c>
      <c r="B261" s="26" t="s">
        <v>38</v>
      </c>
      <c r="C261" s="27" t="s">
        <v>39</v>
      </c>
      <c r="D261" s="28" t="s">
        <v>784</v>
      </c>
      <c r="E261" s="29" t="s">
        <v>785</v>
      </c>
      <c r="F261" s="29"/>
      <c r="G261" s="30"/>
      <c r="H261" s="31">
        <v>32562</v>
      </c>
      <c r="I261" s="32">
        <v>32562</v>
      </c>
      <c r="J261" s="25">
        <v>5</v>
      </c>
      <c r="K261" s="25">
        <v>27</v>
      </c>
      <c r="L261" s="25"/>
      <c r="M261" s="25"/>
      <c r="N261" s="30" t="s">
        <v>708</v>
      </c>
      <c r="O261" s="25" t="str">
        <f t="shared" si="3"/>
        <v>LOTE-45-HUI-000000005-27</v>
      </c>
      <c r="P261" s="25" t="s">
        <v>42</v>
      </c>
      <c r="Q261" s="29">
        <v>1</v>
      </c>
      <c r="R261" s="25">
        <v>3</v>
      </c>
      <c r="S261" s="25" t="s">
        <v>43</v>
      </c>
      <c r="T261" s="28" t="s">
        <v>786</v>
      </c>
    </row>
    <row r="262" spans="1:20" s="33" customFormat="1" ht="21" customHeight="1" x14ac:dyDescent="0.2">
      <c r="A262" s="25">
        <v>253</v>
      </c>
      <c r="B262" s="26" t="s">
        <v>38</v>
      </c>
      <c r="C262" s="27" t="s">
        <v>39</v>
      </c>
      <c r="D262" s="28" t="s">
        <v>787</v>
      </c>
      <c r="E262" s="29" t="s">
        <v>788</v>
      </c>
      <c r="F262" s="29"/>
      <c r="G262" s="30"/>
      <c r="H262" s="31">
        <v>32562</v>
      </c>
      <c r="I262" s="32">
        <v>32562</v>
      </c>
      <c r="J262" s="25">
        <v>5</v>
      </c>
      <c r="K262" s="25">
        <v>28</v>
      </c>
      <c r="L262" s="25"/>
      <c r="M262" s="25"/>
      <c r="N262" s="30" t="s">
        <v>708</v>
      </c>
      <c r="O262" s="25" t="str">
        <f t="shared" si="3"/>
        <v>LOTE-45-HUI-000000005-28</v>
      </c>
      <c r="P262" s="25" t="s">
        <v>42</v>
      </c>
      <c r="Q262" s="29">
        <v>1</v>
      </c>
      <c r="R262" s="25">
        <v>2</v>
      </c>
      <c r="S262" s="25" t="s">
        <v>43</v>
      </c>
      <c r="T262" s="28" t="s">
        <v>789</v>
      </c>
    </row>
    <row r="263" spans="1:20" s="33" customFormat="1" ht="21" customHeight="1" x14ac:dyDescent="0.2">
      <c r="A263" s="25">
        <v>254</v>
      </c>
      <c r="B263" s="26" t="s">
        <v>38</v>
      </c>
      <c r="C263" s="27" t="s">
        <v>39</v>
      </c>
      <c r="D263" s="28" t="s">
        <v>790</v>
      </c>
      <c r="E263" s="29" t="s">
        <v>791</v>
      </c>
      <c r="F263" s="29"/>
      <c r="G263" s="30"/>
      <c r="H263" s="31">
        <v>32813</v>
      </c>
      <c r="I263" s="32">
        <v>32813</v>
      </c>
      <c r="J263" s="25">
        <v>5</v>
      </c>
      <c r="K263" s="25">
        <v>29</v>
      </c>
      <c r="L263" s="25"/>
      <c r="M263" s="25"/>
      <c r="N263" s="30" t="s">
        <v>708</v>
      </c>
      <c r="O263" s="25" t="str">
        <f t="shared" si="3"/>
        <v>LOTE-45-HUI-000000005-29</v>
      </c>
      <c r="P263" s="25" t="s">
        <v>42</v>
      </c>
      <c r="Q263" s="29">
        <v>1</v>
      </c>
      <c r="R263" s="25">
        <v>6</v>
      </c>
      <c r="S263" s="25" t="s">
        <v>43</v>
      </c>
      <c r="T263" s="28" t="s">
        <v>792</v>
      </c>
    </row>
    <row r="264" spans="1:20" s="33" customFormat="1" ht="21" customHeight="1" x14ac:dyDescent="0.2">
      <c r="A264" s="25">
        <v>255</v>
      </c>
      <c r="B264" s="26" t="s">
        <v>38</v>
      </c>
      <c r="C264" s="27" t="s">
        <v>39</v>
      </c>
      <c r="D264" s="28" t="s">
        <v>793</v>
      </c>
      <c r="E264" s="29" t="s">
        <v>794</v>
      </c>
      <c r="F264" s="29"/>
      <c r="G264" s="30"/>
      <c r="H264" s="31">
        <v>32813</v>
      </c>
      <c r="I264" s="32">
        <v>32813</v>
      </c>
      <c r="J264" s="25">
        <v>5</v>
      </c>
      <c r="K264" s="25">
        <v>30</v>
      </c>
      <c r="L264" s="25"/>
      <c r="M264" s="25"/>
      <c r="N264" s="30" t="s">
        <v>708</v>
      </c>
      <c r="O264" s="25" t="str">
        <f t="shared" si="3"/>
        <v>LOTE-45-HUI-000000005-30</v>
      </c>
      <c r="P264" s="25" t="s">
        <v>42</v>
      </c>
      <c r="Q264" s="29">
        <v>1</v>
      </c>
      <c r="R264" s="25">
        <v>2</v>
      </c>
      <c r="S264" s="25" t="s">
        <v>43</v>
      </c>
      <c r="T264" s="28"/>
    </row>
    <row r="265" spans="1:20" s="33" customFormat="1" ht="21" customHeight="1" x14ac:dyDescent="0.2">
      <c r="A265" s="25">
        <v>256</v>
      </c>
      <c r="B265" s="26" t="s">
        <v>38</v>
      </c>
      <c r="C265" s="27" t="s">
        <v>39</v>
      </c>
      <c r="D265" s="28" t="s">
        <v>795</v>
      </c>
      <c r="E265" s="29" t="s">
        <v>796</v>
      </c>
      <c r="F265" s="29"/>
      <c r="G265" s="30"/>
      <c r="H265" s="31">
        <v>32820</v>
      </c>
      <c r="I265" s="32">
        <v>32820</v>
      </c>
      <c r="J265" s="25">
        <v>5</v>
      </c>
      <c r="K265" s="25">
        <v>31</v>
      </c>
      <c r="L265" s="25"/>
      <c r="M265" s="25"/>
      <c r="N265" s="30" t="s">
        <v>708</v>
      </c>
      <c r="O265" s="25" t="str">
        <f t="shared" si="3"/>
        <v>LOTE-45-HUI-000000005-31</v>
      </c>
      <c r="P265" s="25" t="s">
        <v>42</v>
      </c>
      <c r="Q265" s="29">
        <v>1</v>
      </c>
      <c r="R265" s="25">
        <v>2</v>
      </c>
      <c r="S265" s="25" t="s">
        <v>43</v>
      </c>
      <c r="T265" s="28" t="s">
        <v>797</v>
      </c>
    </row>
    <row r="266" spans="1:20" s="33" customFormat="1" ht="21" customHeight="1" x14ac:dyDescent="0.2">
      <c r="A266" s="25">
        <v>257</v>
      </c>
      <c r="B266" s="26" t="s">
        <v>38</v>
      </c>
      <c r="C266" s="27" t="s">
        <v>39</v>
      </c>
      <c r="D266" s="28" t="s">
        <v>798</v>
      </c>
      <c r="E266" s="29" t="s">
        <v>799</v>
      </c>
      <c r="F266" s="29"/>
      <c r="G266" s="30"/>
      <c r="H266" s="31">
        <v>32672</v>
      </c>
      <c r="I266" s="32">
        <v>32680</v>
      </c>
      <c r="J266" s="25">
        <v>5</v>
      </c>
      <c r="K266" s="25">
        <v>32</v>
      </c>
      <c r="L266" s="25"/>
      <c r="M266" s="25"/>
      <c r="N266" s="30" t="s">
        <v>708</v>
      </c>
      <c r="O266" s="25" t="str">
        <f t="shared" ref="O266:O329" si="4">CONCATENATE(N266,"-",K266)</f>
        <v>LOTE-45-HUI-000000005-32</v>
      </c>
      <c r="P266" s="25" t="s">
        <v>42</v>
      </c>
      <c r="Q266" s="29">
        <v>1</v>
      </c>
      <c r="R266" s="25">
        <v>5</v>
      </c>
      <c r="S266" s="25" t="s">
        <v>43</v>
      </c>
      <c r="T266" s="28" t="s">
        <v>800</v>
      </c>
    </row>
    <row r="267" spans="1:20" s="33" customFormat="1" ht="21" customHeight="1" x14ac:dyDescent="0.2">
      <c r="A267" s="25">
        <v>258</v>
      </c>
      <c r="B267" s="26" t="s">
        <v>38</v>
      </c>
      <c r="C267" s="27" t="s">
        <v>39</v>
      </c>
      <c r="D267" s="28" t="s">
        <v>801</v>
      </c>
      <c r="E267" s="29" t="s">
        <v>802</v>
      </c>
      <c r="F267" s="29"/>
      <c r="G267" s="30"/>
      <c r="H267" s="31">
        <v>32829</v>
      </c>
      <c r="I267" s="32">
        <v>33116</v>
      </c>
      <c r="J267" s="25">
        <v>5</v>
      </c>
      <c r="K267" s="25">
        <v>33</v>
      </c>
      <c r="L267" s="25"/>
      <c r="M267" s="25"/>
      <c r="N267" s="30" t="s">
        <v>708</v>
      </c>
      <c r="O267" s="25" t="str">
        <f t="shared" si="4"/>
        <v>LOTE-45-HUI-000000005-33</v>
      </c>
      <c r="P267" s="25" t="s">
        <v>42</v>
      </c>
      <c r="Q267" s="29">
        <v>1</v>
      </c>
      <c r="R267" s="25">
        <v>9</v>
      </c>
      <c r="S267" s="25" t="s">
        <v>43</v>
      </c>
      <c r="T267" s="28" t="s">
        <v>803</v>
      </c>
    </row>
    <row r="268" spans="1:20" s="33" customFormat="1" ht="21" customHeight="1" x14ac:dyDescent="0.2">
      <c r="A268" s="25">
        <v>259</v>
      </c>
      <c r="B268" s="26" t="s">
        <v>38</v>
      </c>
      <c r="C268" s="27" t="s">
        <v>39</v>
      </c>
      <c r="D268" s="28" t="s">
        <v>804</v>
      </c>
      <c r="E268" s="29" t="s">
        <v>805</v>
      </c>
      <c r="F268" s="29"/>
      <c r="G268" s="30"/>
      <c r="H268" s="31">
        <v>32829</v>
      </c>
      <c r="I268" s="32">
        <v>32829</v>
      </c>
      <c r="J268" s="25">
        <v>5</v>
      </c>
      <c r="K268" s="25">
        <v>34</v>
      </c>
      <c r="L268" s="25"/>
      <c r="M268" s="25"/>
      <c r="N268" s="30" t="s">
        <v>708</v>
      </c>
      <c r="O268" s="25" t="str">
        <f t="shared" si="4"/>
        <v>LOTE-45-HUI-000000005-34</v>
      </c>
      <c r="P268" s="25" t="s">
        <v>42</v>
      </c>
      <c r="Q268" s="29">
        <v>1</v>
      </c>
      <c r="R268" s="25">
        <v>2</v>
      </c>
      <c r="S268" s="25" t="s">
        <v>43</v>
      </c>
      <c r="T268" s="28" t="s">
        <v>806</v>
      </c>
    </row>
    <row r="269" spans="1:20" s="33" customFormat="1" ht="21" customHeight="1" x14ac:dyDescent="0.2">
      <c r="A269" s="25">
        <v>260</v>
      </c>
      <c r="B269" s="26" t="s">
        <v>38</v>
      </c>
      <c r="C269" s="27" t="s">
        <v>39</v>
      </c>
      <c r="D269" s="28" t="s">
        <v>807</v>
      </c>
      <c r="E269" s="29" t="s">
        <v>808</v>
      </c>
      <c r="F269" s="29"/>
      <c r="G269" s="30"/>
      <c r="H269" s="31">
        <v>32828</v>
      </c>
      <c r="I269" s="32">
        <v>32828</v>
      </c>
      <c r="J269" s="25">
        <v>5</v>
      </c>
      <c r="K269" s="25">
        <v>35</v>
      </c>
      <c r="L269" s="25"/>
      <c r="M269" s="25"/>
      <c r="N269" s="30" t="s">
        <v>708</v>
      </c>
      <c r="O269" s="25" t="str">
        <f t="shared" si="4"/>
        <v>LOTE-45-HUI-000000005-35</v>
      </c>
      <c r="P269" s="25" t="s">
        <v>42</v>
      </c>
      <c r="Q269" s="29">
        <v>1</v>
      </c>
      <c r="R269" s="25">
        <v>8</v>
      </c>
      <c r="S269" s="25" t="s">
        <v>43</v>
      </c>
      <c r="T269" s="28"/>
    </row>
    <row r="270" spans="1:20" s="33" customFormat="1" ht="21" customHeight="1" x14ac:dyDescent="0.2">
      <c r="A270" s="25">
        <v>261</v>
      </c>
      <c r="B270" s="26" t="s">
        <v>38</v>
      </c>
      <c r="C270" s="27" t="s">
        <v>39</v>
      </c>
      <c r="D270" s="28" t="s">
        <v>809</v>
      </c>
      <c r="E270" s="29" t="s">
        <v>810</v>
      </c>
      <c r="F270" s="29"/>
      <c r="G270" s="30"/>
      <c r="H270" s="31">
        <v>32685</v>
      </c>
      <c r="I270" s="32">
        <v>33452</v>
      </c>
      <c r="J270" s="25">
        <v>5</v>
      </c>
      <c r="K270" s="25">
        <v>36</v>
      </c>
      <c r="L270" s="25"/>
      <c r="M270" s="25"/>
      <c r="N270" s="30" t="s">
        <v>708</v>
      </c>
      <c r="O270" s="25" t="str">
        <f t="shared" si="4"/>
        <v>LOTE-45-HUI-000000005-36</v>
      </c>
      <c r="P270" s="25" t="s">
        <v>42</v>
      </c>
      <c r="Q270" s="29">
        <v>1</v>
      </c>
      <c r="R270" s="25">
        <v>8</v>
      </c>
      <c r="S270" s="25" t="s">
        <v>43</v>
      </c>
      <c r="T270" s="28" t="s">
        <v>811</v>
      </c>
    </row>
    <row r="271" spans="1:20" s="33" customFormat="1" ht="21" customHeight="1" x14ac:dyDescent="0.2">
      <c r="A271" s="25">
        <v>262</v>
      </c>
      <c r="B271" s="26" t="s">
        <v>38</v>
      </c>
      <c r="C271" s="27" t="s">
        <v>39</v>
      </c>
      <c r="D271" s="28" t="s">
        <v>812</v>
      </c>
      <c r="E271" s="29" t="s">
        <v>813</v>
      </c>
      <c r="F271" s="29"/>
      <c r="G271" s="30"/>
      <c r="H271" s="31">
        <v>32682</v>
      </c>
      <c r="I271" s="32">
        <v>33228</v>
      </c>
      <c r="J271" s="25">
        <v>5</v>
      </c>
      <c r="K271" s="25">
        <v>37</v>
      </c>
      <c r="L271" s="25"/>
      <c r="M271" s="25"/>
      <c r="N271" s="30" t="s">
        <v>708</v>
      </c>
      <c r="O271" s="25" t="str">
        <f t="shared" si="4"/>
        <v>LOTE-45-HUI-000000005-37</v>
      </c>
      <c r="P271" s="25" t="s">
        <v>42</v>
      </c>
      <c r="Q271" s="29">
        <v>1</v>
      </c>
      <c r="R271" s="25">
        <v>6</v>
      </c>
      <c r="S271" s="25" t="s">
        <v>43</v>
      </c>
      <c r="T271" s="28" t="s">
        <v>814</v>
      </c>
    </row>
    <row r="272" spans="1:20" s="33" customFormat="1" ht="21" customHeight="1" x14ac:dyDescent="0.2">
      <c r="A272" s="25">
        <v>263</v>
      </c>
      <c r="B272" s="26" t="s">
        <v>38</v>
      </c>
      <c r="C272" s="27" t="s">
        <v>39</v>
      </c>
      <c r="D272" s="28" t="s">
        <v>815</v>
      </c>
      <c r="E272" s="29" t="s">
        <v>816</v>
      </c>
      <c r="F272" s="29"/>
      <c r="G272" s="30"/>
      <c r="H272" s="31">
        <v>32829</v>
      </c>
      <c r="I272" s="32">
        <v>32840</v>
      </c>
      <c r="J272" s="25">
        <v>5</v>
      </c>
      <c r="K272" s="25">
        <v>38</v>
      </c>
      <c r="L272" s="25"/>
      <c r="M272" s="25"/>
      <c r="N272" s="30" t="s">
        <v>708</v>
      </c>
      <c r="O272" s="25" t="str">
        <f t="shared" si="4"/>
        <v>LOTE-45-HUI-000000005-38</v>
      </c>
      <c r="P272" s="25" t="s">
        <v>42</v>
      </c>
      <c r="Q272" s="29">
        <v>1</v>
      </c>
      <c r="R272" s="25">
        <v>4</v>
      </c>
      <c r="S272" s="25" t="s">
        <v>43</v>
      </c>
      <c r="T272" s="28" t="s">
        <v>817</v>
      </c>
    </row>
    <row r="273" spans="1:20" s="33" customFormat="1" ht="21" customHeight="1" x14ac:dyDescent="0.2">
      <c r="A273" s="25">
        <v>264</v>
      </c>
      <c r="B273" s="26" t="s">
        <v>38</v>
      </c>
      <c r="C273" s="27" t="s">
        <v>39</v>
      </c>
      <c r="D273" s="28" t="s">
        <v>818</v>
      </c>
      <c r="E273" s="29" t="s">
        <v>819</v>
      </c>
      <c r="F273" s="29"/>
      <c r="G273" s="30"/>
      <c r="H273" s="31">
        <v>32829</v>
      </c>
      <c r="I273" s="32">
        <v>32829</v>
      </c>
      <c r="J273" s="25">
        <v>5</v>
      </c>
      <c r="K273" s="25">
        <v>39</v>
      </c>
      <c r="L273" s="25"/>
      <c r="M273" s="25"/>
      <c r="N273" s="30" t="s">
        <v>708</v>
      </c>
      <c r="O273" s="25" t="str">
        <f t="shared" si="4"/>
        <v>LOTE-45-HUI-000000005-39</v>
      </c>
      <c r="P273" s="25" t="s">
        <v>42</v>
      </c>
      <c r="Q273" s="29">
        <v>1</v>
      </c>
      <c r="R273" s="25">
        <v>2</v>
      </c>
      <c r="S273" s="25" t="s">
        <v>43</v>
      </c>
      <c r="T273" s="28" t="s">
        <v>820</v>
      </c>
    </row>
    <row r="274" spans="1:20" s="33" customFormat="1" ht="21" customHeight="1" x14ac:dyDescent="0.2">
      <c r="A274" s="25">
        <v>265</v>
      </c>
      <c r="B274" s="26" t="s">
        <v>38</v>
      </c>
      <c r="C274" s="27" t="s">
        <v>39</v>
      </c>
      <c r="D274" s="28" t="s">
        <v>821</v>
      </c>
      <c r="E274" s="29" t="s">
        <v>822</v>
      </c>
      <c r="F274" s="29"/>
      <c r="G274" s="30"/>
      <c r="H274" s="31">
        <v>32832</v>
      </c>
      <c r="I274" s="32">
        <v>32842</v>
      </c>
      <c r="J274" s="25">
        <v>5</v>
      </c>
      <c r="K274" s="25">
        <v>40</v>
      </c>
      <c r="L274" s="25"/>
      <c r="M274" s="25"/>
      <c r="N274" s="30" t="s">
        <v>708</v>
      </c>
      <c r="O274" s="25" t="str">
        <f t="shared" si="4"/>
        <v>LOTE-45-HUI-000000005-40</v>
      </c>
      <c r="P274" s="25" t="s">
        <v>42</v>
      </c>
      <c r="Q274" s="29">
        <v>1</v>
      </c>
      <c r="R274" s="25">
        <v>2</v>
      </c>
      <c r="S274" s="25" t="s">
        <v>43</v>
      </c>
      <c r="T274" s="28" t="s">
        <v>823</v>
      </c>
    </row>
    <row r="275" spans="1:20" s="33" customFormat="1" ht="21" customHeight="1" x14ac:dyDescent="0.2">
      <c r="A275" s="25">
        <v>266</v>
      </c>
      <c r="B275" s="26" t="s">
        <v>38</v>
      </c>
      <c r="C275" s="27" t="s">
        <v>39</v>
      </c>
      <c r="D275" s="28" t="s">
        <v>824</v>
      </c>
      <c r="E275" s="29" t="s">
        <v>825</v>
      </c>
      <c r="F275" s="29"/>
      <c r="G275" s="30"/>
      <c r="H275" s="31">
        <v>32832</v>
      </c>
      <c r="I275" s="32">
        <v>32832</v>
      </c>
      <c r="J275" s="25">
        <v>5</v>
      </c>
      <c r="K275" s="25">
        <v>41</v>
      </c>
      <c r="L275" s="25"/>
      <c r="M275" s="25"/>
      <c r="N275" s="30" t="s">
        <v>708</v>
      </c>
      <c r="O275" s="25" t="str">
        <f t="shared" si="4"/>
        <v>LOTE-45-HUI-000000005-41</v>
      </c>
      <c r="P275" s="25" t="s">
        <v>42</v>
      </c>
      <c r="Q275" s="29">
        <v>1</v>
      </c>
      <c r="R275" s="25">
        <v>2</v>
      </c>
      <c r="S275" s="25" t="s">
        <v>43</v>
      </c>
      <c r="T275" s="28" t="s">
        <v>826</v>
      </c>
    </row>
    <row r="276" spans="1:20" s="33" customFormat="1" ht="21" customHeight="1" x14ac:dyDescent="0.2">
      <c r="A276" s="25">
        <v>267</v>
      </c>
      <c r="B276" s="26" t="s">
        <v>38</v>
      </c>
      <c r="C276" s="27" t="s">
        <v>39</v>
      </c>
      <c r="D276" s="28" t="s">
        <v>827</v>
      </c>
      <c r="E276" s="29" t="s">
        <v>828</v>
      </c>
      <c r="F276" s="29"/>
      <c r="G276" s="30"/>
      <c r="H276" s="31">
        <v>32833</v>
      </c>
      <c r="I276" s="32">
        <v>32839</v>
      </c>
      <c r="J276" s="25">
        <v>5</v>
      </c>
      <c r="K276" s="25">
        <v>42</v>
      </c>
      <c r="L276" s="25"/>
      <c r="M276" s="25"/>
      <c r="N276" s="30" t="s">
        <v>708</v>
      </c>
      <c r="O276" s="25" t="str">
        <f t="shared" si="4"/>
        <v>LOTE-45-HUI-000000005-42</v>
      </c>
      <c r="P276" s="25" t="s">
        <v>42</v>
      </c>
      <c r="Q276" s="29">
        <v>1</v>
      </c>
      <c r="R276" s="25">
        <v>2</v>
      </c>
      <c r="S276" s="25" t="s">
        <v>43</v>
      </c>
      <c r="T276" s="28" t="s">
        <v>829</v>
      </c>
    </row>
    <row r="277" spans="1:20" s="33" customFormat="1" ht="21" customHeight="1" x14ac:dyDescent="0.2">
      <c r="A277" s="25">
        <v>268</v>
      </c>
      <c r="B277" s="26" t="s">
        <v>38</v>
      </c>
      <c r="C277" s="27" t="s">
        <v>39</v>
      </c>
      <c r="D277" s="28" t="s">
        <v>830</v>
      </c>
      <c r="E277" s="29" t="s">
        <v>831</v>
      </c>
      <c r="F277" s="29"/>
      <c r="G277" s="30"/>
      <c r="H277" s="31">
        <v>32673</v>
      </c>
      <c r="I277" s="32">
        <v>32801</v>
      </c>
      <c r="J277" s="25">
        <v>5</v>
      </c>
      <c r="K277" s="25">
        <v>43</v>
      </c>
      <c r="L277" s="25"/>
      <c r="M277" s="25"/>
      <c r="N277" s="30" t="s">
        <v>708</v>
      </c>
      <c r="O277" s="25" t="str">
        <f t="shared" si="4"/>
        <v>LOTE-45-HUI-000000005-43</v>
      </c>
      <c r="P277" s="25" t="s">
        <v>42</v>
      </c>
      <c r="Q277" s="29">
        <v>1</v>
      </c>
      <c r="R277" s="25">
        <v>4</v>
      </c>
      <c r="S277" s="25" t="s">
        <v>43</v>
      </c>
      <c r="T277" s="28" t="s">
        <v>832</v>
      </c>
    </row>
    <row r="278" spans="1:20" s="33" customFormat="1" ht="21" customHeight="1" x14ac:dyDescent="0.2">
      <c r="A278" s="25">
        <v>269</v>
      </c>
      <c r="B278" s="26" t="s">
        <v>38</v>
      </c>
      <c r="C278" s="27" t="s">
        <v>39</v>
      </c>
      <c r="D278" s="28" t="s">
        <v>833</v>
      </c>
      <c r="E278" s="29" t="s">
        <v>834</v>
      </c>
      <c r="F278" s="29"/>
      <c r="G278" s="30"/>
      <c r="H278" s="31">
        <v>32674</v>
      </c>
      <c r="I278" s="32">
        <v>33268</v>
      </c>
      <c r="J278" s="25">
        <v>5</v>
      </c>
      <c r="K278" s="25">
        <v>44</v>
      </c>
      <c r="L278" s="25"/>
      <c r="M278" s="25"/>
      <c r="N278" s="30" t="s">
        <v>708</v>
      </c>
      <c r="O278" s="25" t="str">
        <f t="shared" si="4"/>
        <v>LOTE-45-HUI-000000005-44</v>
      </c>
      <c r="P278" s="25" t="s">
        <v>42</v>
      </c>
      <c r="Q278" s="29">
        <v>1</v>
      </c>
      <c r="R278" s="25">
        <v>8</v>
      </c>
      <c r="S278" s="25" t="s">
        <v>43</v>
      </c>
      <c r="T278" s="28" t="s">
        <v>835</v>
      </c>
    </row>
    <row r="279" spans="1:20" s="33" customFormat="1" ht="21" customHeight="1" x14ac:dyDescent="0.2">
      <c r="A279" s="25">
        <v>270</v>
      </c>
      <c r="B279" s="26" t="s">
        <v>38</v>
      </c>
      <c r="C279" s="27" t="s">
        <v>39</v>
      </c>
      <c r="D279" s="28" t="s">
        <v>836</v>
      </c>
      <c r="E279" s="29" t="s">
        <v>837</v>
      </c>
      <c r="F279" s="29"/>
      <c r="G279" s="30"/>
      <c r="H279" s="31">
        <v>32674</v>
      </c>
      <c r="I279" s="32">
        <v>33255</v>
      </c>
      <c r="J279" s="25">
        <v>5</v>
      </c>
      <c r="K279" s="25">
        <v>45</v>
      </c>
      <c r="L279" s="25"/>
      <c r="M279" s="25"/>
      <c r="N279" s="30" t="s">
        <v>708</v>
      </c>
      <c r="O279" s="25" t="str">
        <f t="shared" si="4"/>
        <v>LOTE-45-HUI-000000005-45</v>
      </c>
      <c r="P279" s="25" t="s">
        <v>42</v>
      </c>
      <c r="Q279" s="29">
        <v>1</v>
      </c>
      <c r="R279" s="25">
        <v>3</v>
      </c>
      <c r="S279" s="25" t="s">
        <v>43</v>
      </c>
      <c r="T279" s="28"/>
    </row>
    <row r="280" spans="1:20" s="33" customFormat="1" ht="21" customHeight="1" x14ac:dyDescent="0.2">
      <c r="A280" s="25">
        <v>271</v>
      </c>
      <c r="B280" s="26" t="s">
        <v>38</v>
      </c>
      <c r="C280" s="27" t="s">
        <v>39</v>
      </c>
      <c r="D280" s="28" t="s">
        <v>838</v>
      </c>
      <c r="E280" s="29" t="s">
        <v>839</v>
      </c>
      <c r="F280" s="29"/>
      <c r="G280" s="30"/>
      <c r="H280" s="31">
        <v>32673</v>
      </c>
      <c r="I280" s="32">
        <v>32673</v>
      </c>
      <c r="J280" s="25">
        <v>5</v>
      </c>
      <c r="K280" s="25">
        <v>46</v>
      </c>
      <c r="L280" s="25"/>
      <c r="M280" s="25"/>
      <c r="N280" s="30" t="s">
        <v>708</v>
      </c>
      <c r="O280" s="25" t="str">
        <f t="shared" si="4"/>
        <v>LOTE-45-HUI-000000005-46</v>
      </c>
      <c r="P280" s="25" t="s">
        <v>42</v>
      </c>
      <c r="Q280" s="29">
        <v>1</v>
      </c>
      <c r="R280" s="25">
        <v>2</v>
      </c>
      <c r="S280" s="25" t="s">
        <v>43</v>
      </c>
      <c r="T280" s="28" t="s">
        <v>840</v>
      </c>
    </row>
    <row r="281" spans="1:20" s="33" customFormat="1" ht="21" customHeight="1" x14ac:dyDescent="0.2">
      <c r="A281" s="25">
        <v>272</v>
      </c>
      <c r="B281" s="26" t="s">
        <v>38</v>
      </c>
      <c r="C281" s="27" t="s">
        <v>39</v>
      </c>
      <c r="D281" s="28" t="s">
        <v>841</v>
      </c>
      <c r="E281" s="29" t="s">
        <v>842</v>
      </c>
      <c r="F281" s="29"/>
      <c r="G281" s="30"/>
      <c r="H281" s="31">
        <v>32673</v>
      </c>
      <c r="I281" s="32">
        <v>32673</v>
      </c>
      <c r="J281" s="25">
        <v>5</v>
      </c>
      <c r="K281" s="25">
        <v>47</v>
      </c>
      <c r="L281" s="25"/>
      <c r="M281" s="25"/>
      <c r="N281" s="30" t="s">
        <v>708</v>
      </c>
      <c r="O281" s="25" t="str">
        <f t="shared" si="4"/>
        <v>LOTE-45-HUI-000000005-47</v>
      </c>
      <c r="P281" s="25" t="s">
        <v>42</v>
      </c>
      <c r="Q281" s="29">
        <v>1</v>
      </c>
      <c r="R281" s="25">
        <v>2</v>
      </c>
      <c r="S281" s="25" t="s">
        <v>43</v>
      </c>
      <c r="T281" s="28" t="s">
        <v>843</v>
      </c>
    </row>
    <row r="282" spans="1:20" s="33" customFormat="1" ht="21" customHeight="1" x14ac:dyDescent="0.2">
      <c r="A282" s="25">
        <v>273</v>
      </c>
      <c r="B282" s="26" t="s">
        <v>38</v>
      </c>
      <c r="C282" s="27" t="s">
        <v>39</v>
      </c>
      <c r="D282" s="28" t="s">
        <v>844</v>
      </c>
      <c r="E282" s="29" t="s">
        <v>845</v>
      </c>
      <c r="F282" s="29"/>
      <c r="G282" s="30"/>
      <c r="H282" s="31">
        <v>32673</v>
      </c>
      <c r="I282" s="32">
        <v>32673</v>
      </c>
      <c r="J282" s="25">
        <v>5</v>
      </c>
      <c r="K282" s="25">
        <v>48</v>
      </c>
      <c r="L282" s="25"/>
      <c r="M282" s="25"/>
      <c r="N282" s="30" t="s">
        <v>708</v>
      </c>
      <c r="O282" s="25" t="str">
        <f t="shared" si="4"/>
        <v>LOTE-45-HUI-000000005-48</v>
      </c>
      <c r="P282" s="25" t="s">
        <v>42</v>
      </c>
      <c r="Q282" s="29">
        <v>1</v>
      </c>
      <c r="R282" s="25">
        <v>2</v>
      </c>
      <c r="S282" s="25" t="s">
        <v>43</v>
      </c>
      <c r="T282" s="28" t="s">
        <v>846</v>
      </c>
    </row>
    <row r="283" spans="1:20" s="33" customFormat="1" ht="21" customHeight="1" x14ac:dyDescent="0.2">
      <c r="A283" s="25">
        <v>274</v>
      </c>
      <c r="B283" s="26" t="s">
        <v>38</v>
      </c>
      <c r="C283" s="27" t="s">
        <v>39</v>
      </c>
      <c r="D283" s="28" t="s">
        <v>847</v>
      </c>
      <c r="E283" s="29" t="s">
        <v>848</v>
      </c>
      <c r="F283" s="29"/>
      <c r="G283" s="30"/>
      <c r="H283" s="31">
        <v>32673</v>
      </c>
      <c r="I283" s="32">
        <v>33168</v>
      </c>
      <c r="J283" s="25">
        <v>5</v>
      </c>
      <c r="K283" s="25">
        <v>49</v>
      </c>
      <c r="L283" s="25"/>
      <c r="M283" s="25"/>
      <c r="N283" s="30" t="s">
        <v>708</v>
      </c>
      <c r="O283" s="25" t="str">
        <f t="shared" si="4"/>
        <v>LOTE-45-HUI-000000005-49</v>
      </c>
      <c r="P283" s="25" t="s">
        <v>42</v>
      </c>
      <c r="Q283" s="29">
        <v>1</v>
      </c>
      <c r="R283" s="25">
        <v>5</v>
      </c>
      <c r="S283" s="25" t="s">
        <v>43</v>
      </c>
      <c r="T283" s="28" t="s">
        <v>849</v>
      </c>
    </row>
    <row r="284" spans="1:20" s="33" customFormat="1" ht="21" customHeight="1" x14ac:dyDescent="0.2">
      <c r="A284" s="25">
        <v>275</v>
      </c>
      <c r="B284" s="26" t="s">
        <v>38</v>
      </c>
      <c r="C284" s="27" t="s">
        <v>39</v>
      </c>
      <c r="D284" s="28" t="s">
        <v>850</v>
      </c>
      <c r="E284" s="29" t="s">
        <v>851</v>
      </c>
      <c r="F284" s="29"/>
      <c r="G284" s="30"/>
      <c r="H284" s="31">
        <v>32673</v>
      </c>
      <c r="I284" s="32">
        <v>32673</v>
      </c>
      <c r="J284" s="25">
        <v>5</v>
      </c>
      <c r="K284" s="25">
        <v>50</v>
      </c>
      <c r="L284" s="25"/>
      <c r="M284" s="25"/>
      <c r="N284" s="30" t="s">
        <v>708</v>
      </c>
      <c r="O284" s="25" t="str">
        <f t="shared" si="4"/>
        <v>LOTE-45-HUI-000000005-50</v>
      </c>
      <c r="P284" s="25" t="s">
        <v>42</v>
      </c>
      <c r="Q284" s="29">
        <v>1</v>
      </c>
      <c r="R284" s="25">
        <v>5</v>
      </c>
      <c r="S284" s="25" t="s">
        <v>43</v>
      </c>
      <c r="T284" s="28" t="s">
        <v>852</v>
      </c>
    </row>
    <row r="285" spans="1:20" s="33" customFormat="1" ht="21" customHeight="1" x14ac:dyDescent="0.2">
      <c r="A285" s="25">
        <v>276</v>
      </c>
      <c r="B285" s="26" t="s">
        <v>38</v>
      </c>
      <c r="C285" s="27" t="s">
        <v>39</v>
      </c>
      <c r="D285" s="28" t="s">
        <v>853</v>
      </c>
      <c r="E285" s="29" t="s">
        <v>854</v>
      </c>
      <c r="F285" s="29"/>
      <c r="G285" s="30"/>
      <c r="H285" s="31">
        <v>32652</v>
      </c>
      <c r="I285" s="32">
        <v>32720</v>
      </c>
      <c r="J285" s="25">
        <v>5</v>
      </c>
      <c r="K285" s="25">
        <v>51</v>
      </c>
      <c r="L285" s="25"/>
      <c r="M285" s="25"/>
      <c r="N285" s="30" t="s">
        <v>708</v>
      </c>
      <c r="O285" s="25" t="str">
        <f t="shared" si="4"/>
        <v>LOTE-45-HUI-000000005-51</v>
      </c>
      <c r="P285" s="25" t="s">
        <v>42</v>
      </c>
      <c r="Q285" s="29">
        <v>1</v>
      </c>
      <c r="R285" s="25">
        <v>2</v>
      </c>
      <c r="S285" s="25" t="s">
        <v>43</v>
      </c>
      <c r="T285" s="28" t="s">
        <v>855</v>
      </c>
    </row>
    <row r="286" spans="1:20" s="33" customFormat="1" ht="21" customHeight="1" x14ac:dyDescent="0.2">
      <c r="A286" s="25">
        <v>277</v>
      </c>
      <c r="B286" s="26" t="s">
        <v>38</v>
      </c>
      <c r="C286" s="27" t="s">
        <v>39</v>
      </c>
      <c r="D286" s="28" t="s">
        <v>856</v>
      </c>
      <c r="E286" s="29" t="s">
        <v>857</v>
      </c>
      <c r="F286" s="29"/>
      <c r="G286" s="30"/>
      <c r="H286" s="31">
        <v>32652</v>
      </c>
      <c r="I286" s="32">
        <v>32652</v>
      </c>
      <c r="J286" s="25">
        <v>5</v>
      </c>
      <c r="K286" s="25">
        <v>52</v>
      </c>
      <c r="L286" s="25"/>
      <c r="M286" s="25"/>
      <c r="N286" s="30" t="s">
        <v>708</v>
      </c>
      <c r="O286" s="25" t="str">
        <f t="shared" si="4"/>
        <v>LOTE-45-HUI-000000005-52</v>
      </c>
      <c r="P286" s="25" t="s">
        <v>42</v>
      </c>
      <c r="Q286" s="29">
        <v>1</v>
      </c>
      <c r="R286" s="25">
        <v>2</v>
      </c>
      <c r="S286" s="25" t="s">
        <v>43</v>
      </c>
      <c r="T286" s="28" t="s">
        <v>858</v>
      </c>
    </row>
    <row r="287" spans="1:20" s="33" customFormat="1" ht="21" customHeight="1" x14ac:dyDescent="0.2">
      <c r="A287" s="25">
        <v>278</v>
      </c>
      <c r="B287" s="26" t="s">
        <v>38</v>
      </c>
      <c r="C287" s="27" t="s">
        <v>39</v>
      </c>
      <c r="D287" s="28" t="s">
        <v>859</v>
      </c>
      <c r="E287" s="29" t="s">
        <v>860</v>
      </c>
      <c r="F287" s="29"/>
      <c r="G287" s="30"/>
      <c r="H287" s="31">
        <v>32652</v>
      </c>
      <c r="I287" s="32">
        <v>32777</v>
      </c>
      <c r="J287" s="25">
        <v>5</v>
      </c>
      <c r="K287" s="25">
        <v>53</v>
      </c>
      <c r="L287" s="25"/>
      <c r="M287" s="25"/>
      <c r="N287" s="30" t="s">
        <v>708</v>
      </c>
      <c r="O287" s="25" t="str">
        <f t="shared" si="4"/>
        <v>LOTE-45-HUI-000000005-53</v>
      </c>
      <c r="P287" s="25" t="s">
        <v>42</v>
      </c>
      <c r="Q287" s="29">
        <v>1</v>
      </c>
      <c r="R287" s="25">
        <v>5</v>
      </c>
      <c r="S287" s="25" t="s">
        <v>43</v>
      </c>
      <c r="T287" s="28" t="s">
        <v>861</v>
      </c>
    </row>
    <row r="288" spans="1:20" s="33" customFormat="1" ht="21" customHeight="1" x14ac:dyDescent="0.2">
      <c r="A288" s="25">
        <v>279</v>
      </c>
      <c r="B288" s="26" t="s">
        <v>38</v>
      </c>
      <c r="C288" s="27" t="s">
        <v>39</v>
      </c>
      <c r="D288" s="28" t="s">
        <v>862</v>
      </c>
      <c r="E288" s="29" t="s">
        <v>863</v>
      </c>
      <c r="F288" s="29"/>
      <c r="G288" s="30"/>
      <c r="H288" s="31">
        <v>32652</v>
      </c>
      <c r="I288" s="32">
        <v>33673</v>
      </c>
      <c r="J288" s="25">
        <v>5</v>
      </c>
      <c r="K288" s="25">
        <v>54</v>
      </c>
      <c r="L288" s="25"/>
      <c r="M288" s="25"/>
      <c r="N288" s="30" t="s">
        <v>708</v>
      </c>
      <c r="O288" s="25" t="str">
        <f t="shared" si="4"/>
        <v>LOTE-45-HUI-000000005-54</v>
      </c>
      <c r="P288" s="25" t="s">
        <v>42</v>
      </c>
      <c r="Q288" s="29">
        <v>1</v>
      </c>
      <c r="R288" s="25">
        <v>20</v>
      </c>
      <c r="S288" s="25" t="s">
        <v>43</v>
      </c>
      <c r="T288" s="28" t="s">
        <v>864</v>
      </c>
    </row>
    <row r="289" spans="1:20" s="33" customFormat="1" ht="21" customHeight="1" x14ac:dyDescent="0.2">
      <c r="A289" s="25">
        <v>280</v>
      </c>
      <c r="B289" s="26" t="s">
        <v>38</v>
      </c>
      <c r="C289" s="27" t="s">
        <v>39</v>
      </c>
      <c r="D289" s="28" t="s">
        <v>865</v>
      </c>
      <c r="E289" s="29" t="s">
        <v>866</v>
      </c>
      <c r="F289" s="29"/>
      <c r="G289" s="30"/>
      <c r="H289" s="31">
        <v>32827</v>
      </c>
      <c r="I289" s="32">
        <v>32829</v>
      </c>
      <c r="J289" s="25">
        <v>5</v>
      </c>
      <c r="K289" s="25">
        <v>55</v>
      </c>
      <c r="L289" s="25"/>
      <c r="M289" s="25"/>
      <c r="N289" s="30" t="s">
        <v>708</v>
      </c>
      <c r="O289" s="25" t="str">
        <f t="shared" si="4"/>
        <v>LOTE-45-HUI-000000005-55</v>
      </c>
      <c r="P289" s="25" t="s">
        <v>42</v>
      </c>
      <c r="Q289" s="29">
        <v>1</v>
      </c>
      <c r="R289" s="25">
        <v>2</v>
      </c>
      <c r="S289" s="25" t="s">
        <v>43</v>
      </c>
      <c r="T289" s="28" t="s">
        <v>867</v>
      </c>
    </row>
    <row r="290" spans="1:20" s="33" customFormat="1" ht="21" customHeight="1" x14ac:dyDescent="0.2">
      <c r="A290" s="25">
        <v>281</v>
      </c>
      <c r="B290" s="26" t="s">
        <v>38</v>
      </c>
      <c r="C290" s="27" t="s">
        <v>39</v>
      </c>
      <c r="D290" s="28" t="s">
        <v>868</v>
      </c>
      <c r="E290" s="29" t="s">
        <v>869</v>
      </c>
      <c r="F290" s="29"/>
      <c r="G290" s="30"/>
      <c r="H290" s="31">
        <v>32827</v>
      </c>
      <c r="I290" s="32">
        <v>32829</v>
      </c>
      <c r="J290" s="25">
        <v>5</v>
      </c>
      <c r="K290" s="25">
        <v>56</v>
      </c>
      <c r="L290" s="25"/>
      <c r="M290" s="25"/>
      <c r="N290" s="30" t="s">
        <v>708</v>
      </c>
      <c r="O290" s="25" t="str">
        <f t="shared" si="4"/>
        <v>LOTE-45-HUI-000000005-56</v>
      </c>
      <c r="P290" s="25" t="s">
        <v>42</v>
      </c>
      <c r="Q290" s="29">
        <v>1</v>
      </c>
      <c r="R290" s="25">
        <v>2</v>
      </c>
      <c r="S290" s="25" t="s">
        <v>43</v>
      </c>
      <c r="T290" s="28" t="s">
        <v>870</v>
      </c>
    </row>
    <row r="291" spans="1:20" s="33" customFormat="1" ht="21" customHeight="1" x14ac:dyDescent="0.2">
      <c r="A291" s="25">
        <v>282</v>
      </c>
      <c r="B291" s="26" t="s">
        <v>38</v>
      </c>
      <c r="C291" s="27" t="s">
        <v>39</v>
      </c>
      <c r="D291" s="28" t="s">
        <v>871</v>
      </c>
      <c r="E291" s="29" t="s">
        <v>872</v>
      </c>
      <c r="F291" s="29"/>
      <c r="G291" s="30"/>
      <c r="H291" s="31">
        <v>32827</v>
      </c>
      <c r="I291" s="32">
        <v>33462</v>
      </c>
      <c r="J291" s="25">
        <v>5</v>
      </c>
      <c r="K291" s="25">
        <v>57</v>
      </c>
      <c r="L291" s="25"/>
      <c r="M291" s="25"/>
      <c r="N291" s="30" t="s">
        <v>708</v>
      </c>
      <c r="O291" s="25" t="str">
        <f t="shared" si="4"/>
        <v>LOTE-45-HUI-000000005-57</v>
      </c>
      <c r="P291" s="25" t="s">
        <v>42</v>
      </c>
      <c r="Q291" s="29">
        <v>1</v>
      </c>
      <c r="R291" s="25">
        <v>5</v>
      </c>
      <c r="S291" s="25" t="s">
        <v>43</v>
      </c>
      <c r="T291" s="28" t="s">
        <v>873</v>
      </c>
    </row>
    <row r="292" spans="1:20" s="33" customFormat="1" ht="21" customHeight="1" x14ac:dyDescent="0.2">
      <c r="A292" s="25">
        <v>283</v>
      </c>
      <c r="B292" s="26" t="s">
        <v>38</v>
      </c>
      <c r="C292" s="27" t="s">
        <v>39</v>
      </c>
      <c r="D292" s="28" t="s">
        <v>874</v>
      </c>
      <c r="E292" s="29" t="s">
        <v>875</v>
      </c>
      <c r="F292" s="29"/>
      <c r="G292" s="30"/>
      <c r="H292" s="31">
        <v>32827</v>
      </c>
      <c r="I292" s="32">
        <v>32834</v>
      </c>
      <c r="J292" s="25">
        <v>5</v>
      </c>
      <c r="K292" s="25">
        <v>58</v>
      </c>
      <c r="L292" s="25"/>
      <c r="M292" s="25"/>
      <c r="N292" s="30" t="s">
        <v>708</v>
      </c>
      <c r="O292" s="25" t="str">
        <f t="shared" si="4"/>
        <v>LOTE-45-HUI-000000005-58</v>
      </c>
      <c r="P292" s="25" t="s">
        <v>42</v>
      </c>
      <c r="Q292" s="29">
        <v>1</v>
      </c>
      <c r="R292" s="25">
        <v>2</v>
      </c>
      <c r="S292" s="25" t="s">
        <v>43</v>
      </c>
      <c r="T292" s="28" t="s">
        <v>876</v>
      </c>
    </row>
    <row r="293" spans="1:20" s="33" customFormat="1" ht="21" customHeight="1" x14ac:dyDescent="0.2">
      <c r="A293" s="25">
        <v>284</v>
      </c>
      <c r="B293" s="26" t="s">
        <v>38</v>
      </c>
      <c r="C293" s="27" t="s">
        <v>39</v>
      </c>
      <c r="D293" s="28" t="s">
        <v>877</v>
      </c>
      <c r="E293" s="29" t="s">
        <v>878</v>
      </c>
      <c r="F293" s="29"/>
      <c r="G293" s="30"/>
      <c r="H293" s="31">
        <v>32826</v>
      </c>
      <c r="I293" s="32">
        <v>33095</v>
      </c>
      <c r="J293" s="25">
        <v>5</v>
      </c>
      <c r="K293" s="25">
        <v>59</v>
      </c>
      <c r="L293" s="25"/>
      <c r="M293" s="25"/>
      <c r="N293" s="30" t="s">
        <v>708</v>
      </c>
      <c r="O293" s="25" t="str">
        <f t="shared" si="4"/>
        <v>LOTE-45-HUI-000000005-59</v>
      </c>
      <c r="P293" s="25" t="s">
        <v>42</v>
      </c>
      <c r="Q293" s="29">
        <v>1</v>
      </c>
      <c r="R293" s="25">
        <v>4</v>
      </c>
      <c r="S293" s="25" t="s">
        <v>43</v>
      </c>
      <c r="T293" s="28" t="s">
        <v>879</v>
      </c>
    </row>
    <row r="294" spans="1:20" s="33" customFormat="1" ht="21" customHeight="1" x14ac:dyDescent="0.2">
      <c r="A294" s="25">
        <v>285</v>
      </c>
      <c r="B294" s="26" t="s">
        <v>38</v>
      </c>
      <c r="C294" s="27" t="s">
        <v>39</v>
      </c>
      <c r="D294" s="28" t="s">
        <v>880</v>
      </c>
      <c r="E294" s="29" t="s">
        <v>881</v>
      </c>
      <c r="F294" s="29"/>
      <c r="G294" s="30"/>
      <c r="H294" s="31">
        <v>32826</v>
      </c>
      <c r="I294" s="32">
        <v>34823</v>
      </c>
      <c r="J294" s="25">
        <v>5</v>
      </c>
      <c r="K294" s="25">
        <v>60</v>
      </c>
      <c r="L294" s="25"/>
      <c r="M294" s="25"/>
      <c r="N294" s="30" t="s">
        <v>708</v>
      </c>
      <c r="O294" s="25" t="str">
        <f t="shared" si="4"/>
        <v>LOTE-45-HUI-000000005-60</v>
      </c>
      <c r="P294" s="25" t="s">
        <v>42</v>
      </c>
      <c r="Q294" s="29">
        <v>1</v>
      </c>
      <c r="R294" s="25">
        <v>9</v>
      </c>
      <c r="S294" s="25" t="s">
        <v>43</v>
      </c>
      <c r="T294" s="28" t="s">
        <v>882</v>
      </c>
    </row>
    <row r="295" spans="1:20" s="33" customFormat="1" ht="21" customHeight="1" x14ac:dyDescent="0.2">
      <c r="A295" s="25">
        <v>286</v>
      </c>
      <c r="B295" s="26" t="s">
        <v>38</v>
      </c>
      <c r="C295" s="27" t="s">
        <v>39</v>
      </c>
      <c r="D295" s="28" t="s">
        <v>883</v>
      </c>
      <c r="E295" s="29" t="s">
        <v>884</v>
      </c>
      <c r="F295" s="29"/>
      <c r="G295" s="30"/>
      <c r="H295" s="31">
        <v>32734</v>
      </c>
      <c r="I295" s="32">
        <v>32735</v>
      </c>
      <c r="J295" s="25">
        <v>5</v>
      </c>
      <c r="K295" s="25">
        <v>61</v>
      </c>
      <c r="L295" s="25"/>
      <c r="M295" s="25"/>
      <c r="N295" s="30" t="s">
        <v>708</v>
      </c>
      <c r="O295" s="25" t="str">
        <f t="shared" si="4"/>
        <v>LOTE-45-HUI-000000005-61</v>
      </c>
      <c r="P295" s="25" t="s">
        <v>42</v>
      </c>
      <c r="Q295" s="29">
        <v>1</v>
      </c>
      <c r="R295" s="25">
        <v>10</v>
      </c>
      <c r="S295" s="25" t="s">
        <v>43</v>
      </c>
      <c r="T295" s="28" t="s">
        <v>885</v>
      </c>
    </row>
    <row r="296" spans="1:20" s="33" customFormat="1" ht="21" customHeight="1" x14ac:dyDescent="0.2">
      <c r="A296" s="25">
        <v>287</v>
      </c>
      <c r="B296" s="26" t="s">
        <v>38</v>
      </c>
      <c r="C296" s="27" t="s">
        <v>39</v>
      </c>
      <c r="D296" s="28" t="s">
        <v>886</v>
      </c>
      <c r="E296" s="29" t="s">
        <v>887</v>
      </c>
      <c r="F296" s="29"/>
      <c r="G296" s="30"/>
      <c r="H296" s="31">
        <v>32608</v>
      </c>
      <c r="I296" s="32">
        <v>32918</v>
      </c>
      <c r="J296" s="25">
        <v>6</v>
      </c>
      <c r="K296" s="25">
        <v>1</v>
      </c>
      <c r="L296" s="25"/>
      <c r="M296" s="25"/>
      <c r="N296" s="30" t="s">
        <v>888</v>
      </c>
      <c r="O296" s="25" t="str">
        <f t="shared" si="4"/>
        <v>LOTE-45-HUI-000000006-1</v>
      </c>
      <c r="P296" s="25" t="s">
        <v>42</v>
      </c>
      <c r="Q296" s="29">
        <v>1</v>
      </c>
      <c r="R296" s="25">
        <v>3</v>
      </c>
      <c r="S296" s="25" t="s">
        <v>43</v>
      </c>
      <c r="T296" s="28" t="s">
        <v>889</v>
      </c>
    </row>
    <row r="297" spans="1:20" s="33" customFormat="1" ht="21" customHeight="1" x14ac:dyDescent="0.2">
      <c r="A297" s="25">
        <v>288</v>
      </c>
      <c r="B297" s="26" t="s">
        <v>38</v>
      </c>
      <c r="C297" s="27" t="s">
        <v>39</v>
      </c>
      <c r="D297" s="28" t="s">
        <v>890</v>
      </c>
      <c r="E297" s="29" t="s">
        <v>891</v>
      </c>
      <c r="F297" s="29"/>
      <c r="G297" s="30"/>
      <c r="H297" s="31">
        <v>32608</v>
      </c>
      <c r="I297" s="32">
        <v>32829</v>
      </c>
      <c r="J297" s="25">
        <v>6</v>
      </c>
      <c r="K297" s="25">
        <v>2</v>
      </c>
      <c r="L297" s="25"/>
      <c r="M297" s="25"/>
      <c r="N297" s="30" t="s">
        <v>888</v>
      </c>
      <c r="O297" s="25" t="str">
        <f t="shared" si="4"/>
        <v>LOTE-45-HUI-000000006-2</v>
      </c>
      <c r="P297" s="25" t="s">
        <v>42</v>
      </c>
      <c r="Q297" s="29">
        <v>1</v>
      </c>
      <c r="R297" s="25">
        <v>7</v>
      </c>
      <c r="S297" s="25" t="s">
        <v>43</v>
      </c>
      <c r="T297" s="28" t="s">
        <v>892</v>
      </c>
    </row>
    <row r="298" spans="1:20" s="33" customFormat="1" ht="21" customHeight="1" x14ac:dyDescent="0.2">
      <c r="A298" s="25">
        <v>289</v>
      </c>
      <c r="B298" s="26" t="s">
        <v>38</v>
      </c>
      <c r="C298" s="27" t="s">
        <v>39</v>
      </c>
      <c r="D298" s="28" t="s">
        <v>893</v>
      </c>
      <c r="E298" s="29" t="s">
        <v>894</v>
      </c>
      <c r="F298" s="29"/>
      <c r="G298" s="30"/>
      <c r="H298" s="31">
        <v>32601</v>
      </c>
      <c r="I298" s="32">
        <v>32604</v>
      </c>
      <c r="J298" s="25">
        <v>6</v>
      </c>
      <c r="K298" s="25">
        <v>3</v>
      </c>
      <c r="L298" s="25"/>
      <c r="M298" s="25"/>
      <c r="N298" s="30" t="s">
        <v>888</v>
      </c>
      <c r="O298" s="25" t="str">
        <f t="shared" si="4"/>
        <v>LOTE-45-HUI-000000006-3</v>
      </c>
      <c r="P298" s="25" t="s">
        <v>42</v>
      </c>
      <c r="Q298" s="29">
        <v>1</v>
      </c>
      <c r="R298" s="25">
        <v>2</v>
      </c>
      <c r="S298" s="25" t="s">
        <v>43</v>
      </c>
      <c r="T298" s="28" t="s">
        <v>895</v>
      </c>
    </row>
    <row r="299" spans="1:20" s="33" customFormat="1" ht="21" customHeight="1" x14ac:dyDescent="0.2">
      <c r="A299" s="25">
        <v>290</v>
      </c>
      <c r="B299" s="26" t="s">
        <v>38</v>
      </c>
      <c r="C299" s="27" t="s">
        <v>39</v>
      </c>
      <c r="D299" s="28" t="s">
        <v>896</v>
      </c>
      <c r="E299" s="29" t="s">
        <v>897</v>
      </c>
      <c r="F299" s="29"/>
      <c r="G299" s="30"/>
      <c r="H299" s="31">
        <v>32599</v>
      </c>
      <c r="I299" s="32">
        <v>32637</v>
      </c>
      <c r="J299" s="25">
        <v>6</v>
      </c>
      <c r="K299" s="25">
        <v>4</v>
      </c>
      <c r="L299" s="25"/>
      <c r="M299" s="25"/>
      <c r="N299" s="30" t="s">
        <v>888</v>
      </c>
      <c r="O299" s="25" t="str">
        <f t="shared" si="4"/>
        <v>LOTE-45-HUI-000000006-4</v>
      </c>
      <c r="P299" s="25" t="s">
        <v>42</v>
      </c>
      <c r="Q299" s="29">
        <v>1</v>
      </c>
      <c r="R299" s="25">
        <v>2</v>
      </c>
      <c r="S299" s="25" t="s">
        <v>43</v>
      </c>
      <c r="T299" s="28" t="s">
        <v>898</v>
      </c>
    </row>
    <row r="300" spans="1:20" s="33" customFormat="1" ht="21" customHeight="1" x14ac:dyDescent="0.2">
      <c r="A300" s="25">
        <v>291</v>
      </c>
      <c r="B300" s="26" t="s">
        <v>38</v>
      </c>
      <c r="C300" s="27" t="s">
        <v>39</v>
      </c>
      <c r="D300" s="28" t="s">
        <v>899</v>
      </c>
      <c r="E300" s="29" t="s">
        <v>900</v>
      </c>
      <c r="F300" s="29"/>
      <c r="G300" s="30"/>
      <c r="H300" s="31">
        <v>32601</v>
      </c>
      <c r="I300" s="32">
        <v>32601</v>
      </c>
      <c r="J300" s="25">
        <v>6</v>
      </c>
      <c r="K300" s="25">
        <v>5</v>
      </c>
      <c r="L300" s="25"/>
      <c r="M300" s="25"/>
      <c r="N300" s="30" t="s">
        <v>888</v>
      </c>
      <c r="O300" s="25" t="str">
        <f t="shared" si="4"/>
        <v>LOTE-45-HUI-000000006-5</v>
      </c>
      <c r="P300" s="25" t="s">
        <v>42</v>
      </c>
      <c r="Q300" s="29">
        <v>1</v>
      </c>
      <c r="R300" s="25">
        <v>2</v>
      </c>
      <c r="S300" s="25" t="s">
        <v>43</v>
      </c>
      <c r="T300" s="28" t="s">
        <v>901</v>
      </c>
    </row>
    <row r="301" spans="1:20" s="33" customFormat="1" ht="21" customHeight="1" x14ac:dyDescent="0.2">
      <c r="A301" s="25">
        <v>292</v>
      </c>
      <c r="B301" s="26" t="s">
        <v>38</v>
      </c>
      <c r="C301" s="27" t="s">
        <v>39</v>
      </c>
      <c r="D301" s="28" t="s">
        <v>902</v>
      </c>
      <c r="E301" s="29" t="s">
        <v>903</v>
      </c>
      <c r="F301" s="29"/>
      <c r="G301" s="30"/>
      <c r="H301" s="31">
        <v>32599</v>
      </c>
      <c r="I301" s="32">
        <v>32931</v>
      </c>
      <c r="J301" s="25">
        <v>6</v>
      </c>
      <c r="K301" s="25">
        <v>6</v>
      </c>
      <c r="L301" s="25"/>
      <c r="M301" s="25"/>
      <c r="N301" s="30" t="s">
        <v>888</v>
      </c>
      <c r="O301" s="25" t="str">
        <f t="shared" si="4"/>
        <v>LOTE-45-HUI-000000006-6</v>
      </c>
      <c r="P301" s="25" t="s">
        <v>42</v>
      </c>
      <c r="Q301" s="29">
        <v>1</v>
      </c>
      <c r="R301" s="25">
        <v>5</v>
      </c>
      <c r="S301" s="25" t="s">
        <v>43</v>
      </c>
      <c r="T301" s="28" t="s">
        <v>904</v>
      </c>
    </row>
    <row r="302" spans="1:20" s="33" customFormat="1" ht="21" customHeight="1" x14ac:dyDescent="0.2">
      <c r="A302" s="25">
        <v>293</v>
      </c>
      <c r="B302" s="26" t="s">
        <v>38</v>
      </c>
      <c r="C302" s="27" t="s">
        <v>39</v>
      </c>
      <c r="D302" s="28" t="s">
        <v>905</v>
      </c>
      <c r="E302" s="29" t="s">
        <v>906</v>
      </c>
      <c r="F302" s="29"/>
      <c r="G302" s="30"/>
      <c r="H302" s="31">
        <v>32597</v>
      </c>
      <c r="I302" s="32">
        <v>32637</v>
      </c>
      <c r="J302" s="25">
        <v>6</v>
      </c>
      <c r="K302" s="25">
        <v>7</v>
      </c>
      <c r="L302" s="25"/>
      <c r="M302" s="25"/>
      <c r="N302" s="30" t="s">
        <v>888</v>
      </c>
      <c r="O302" s="25" t="str">
        <f t="shared" si="4"/>
        <v>LOTE-45-HUI-000000006-7</v>
      </c>
      <c r="P302" s="25" t="s">
        <v>42</v>
      </c>
      <c r="Q302" s="29">
        <v>1</v>
      </c>
      <c r="R302" s="25">
        <v>9</v>
      </c>
      <c r="S302" s="25" t="s">
        <v>43</v>
      </c>
      <c r="T302" s="28" t="s">
        <v>907</v>
      </c>
    </row>
    <row r="303" spans="1:20" s="33" customFormat="1" ht="21" customHeight="1" x14ac:dyDescent="0.2">
      <c r="A303" s="25">
        <v>294</v>
      </c>
      <c r="B303" s="26" t="s">
        <v>38</v>
      </c>
      <c r="C303" s="27" t="s">
        <v>39</v>
      </c>
      <c r="D303" s="28" t="s">
        <v>908</v>
      </c>
      <c r="E303" s="29" t="s">
        <v>909</v>
      </c>
      <c r="F303" s="29"/>
      <c r="G303" s="30"/>
      <c r="H303" s="31">
        <v>32597</v>
      </c>
      <c r="I303" s="32">
        <v>33612</v>
      </c>
      <c r="J303" s="25">
        <v>6</v>
      </c>
      <c r="K303" s="25">
        <v>8</v>
      </c>
      <c r="L303" s="25"/>
      <c r="M303" s="25"/>
      <c r="N303" s="30" t="s">
        <v>888</v>
      </c>
      <c r="O303" s="25" t="str">
        <f t="shared" si="4"/>
        <v>LOTE-45-HUI-000000006-8</v>
      </c>
      <c r="P303" s="25" t="s">
        <v>42</v>
      </c>
      <c r="Q303" s="29">
        <v>1</v>
      </c>
      <c r="R303" s="25">
        <v>9</v>
      </c>
      <c r="S303" s="25" t="s">
        <v>43</v>
      </c>
      <c r="T303" s="28" t="s">
        <v>910</v>
      </c>
    </row>
    <row r="304" spans="1:20" s="33" customFormat="1" ht="21" customHeight="1" x14ac:dyDescent="0.2">
      <c r="A304" s="25">
        <v>295</v>
      </c>
      <c r="B304" s="26" t="s">
        <v>38</v>
      </c>
      <c r="C304" s="27" t="s">
        <v>39</v>
      </c>
      <c r="D304" s="28" t="s">
        <v>911</v>
      </c>
      <c r="E304" s="29" t="s">
        <v>912</v>
      </c>
      <c r="F304" s="29"/>
      <c r="G304" s="30"/>
      <c r="H304" s="31">
        <v>32597</v>
      </c>
      <c r="I304" s="32">
        <v>32729</v>
      </c>
      <c r="J304" s="25">
        <v>6</v>
      </c>
      <c r="K304" s="25">
        <v>9</v>
      </c>
      <c r="L304" s="25"/>
      <c r="M304" s="25"/>
      <c r="N304" s="30" t="s">
        <v>888</v>
      </c>
      <c r="O304" s="25" t="str">
        <f t="shared" si="4"/>
        <v>LOTE-45-HUI-000000006-9</v>
      </c>
      <c r="P304" s="25" t="s">
        <v>42</v>
      </c>
      <c r="Q304" s="29">
        <v>1</v>
      </c>
      <c r="R304" s="25">
        <v>3</v>
      </c>
      <c r="S304" s="25" t="s">
        <v>43</v>
      </c>
      <c r="T304" s="28" t="s">
        <v>913</v>
      </c>
    </row>
    <row r="305" spans="1:20" s="33" customFormat="1" ht="21" customHeight="1" x14ac:dyDescent="0.2">
      <c r="A305" s="25">
        <v>296</v>
      </c>
      <c r="B305" s="26" t="s">
        <v>38</v>
      </c>
      <c r="C305" s="27" t="s">
        <v>39</v>
      </c>
      <c r="D305" s="28" t="s">
        <v>914</v>
      </c>
      <c r="E305" s="29" t="s">
        <v>915</v>
      </c>
      <c r="F305" s="29"/>
      <c r="G305" s="30"/>
      <c r="H305" s="31">
        <v>32596</v>
      </c>
      <c r="I305" s="32">
        <v>32986</v>
      </c>
      <c r="J305" s="25">
        <v>6</v>
      </c>
      <c r="K305" s="25">
        <v>10</v>
      </c>
      <c r="L305" s="25"/>
      <c r="M305" s="25"/>
      <c r="N305" s="30" t="s">
        <v>888</v>
      </c>
      <c r="O305" s="25" t="str">
        <f t="shared" si="4"/>
        <v>LOTE-45-HUI-000000006-10</v>
      </c>
      <c r="P305" s="25" t="s">
        <v>42</v>
      </c>
      <c r="Q305" s="29">
        <v>1</v>
      </c>
      <c r="R305" s="25">
        <v>6</v>
      </c>
      <c r="S305" s="25" t="s">
        <v>43</v>
      </c>
      <c r="T305" s="28" t="s">
        <v>916</v>
      </c>
    </row>
    <row r="306" spans="1:20" s="33" customFormat="1" ht="21" customHeight="1" x14ac:dyDescent="0.2">
      <c r="A306" s="25">
        <v>297</v>
      </c>
      <c r="B306" s="26" t="s">
        <v>38</v>
      </c>
      <c r="C306" s="27" t="s">
        <v>39</v>
      </c>
      <c r="D306" s="28" t="s">
        <v>917</v>
      </c>
      <c r="E306" s="29" t="s">
        <v>918</v>
      </c>
      <c r="F306" s="29"/>
      <c r="G306" s="30"/>
      <c r="H306" s="31">
        <v>32596</v>
      </c>
      <c r="I306" s="32">
        <v>32720</v>
      </c>
      <c r="J306" s="25">
        <v>6</v>
      </c>
      <c r="K306" s="25">
        <v>11</v>
      </c>
      <c r="L306" s="25"/>
      <c r="M306" s="25"/>
      <c r="N306" s="30" t="s">
        <v>888</v>
      </c>
      <c r="O306" s="25" t="str">
        <f t="shared" si="4"/>
        <v>LOTE-45-HUI-000000006-11</v>
      </c>
      <c r="P306" s="25" t="s">
        <v>42</v>
      </c>
      <c r="Q306" s="29">
        <v>1</v>
      </c>
      <c r="R306" s="25">
        <v>5</v>
      </c>
      <c r="S306" s="25" t="s">
        <v>43</v>
      </c>
      <c r="T306" s="28" t="s">
        <v>919</v>
      </c>
    </row>
    <row r="307" spans="1:20" s="33" customFormat="1" ht="21" customHeight="1" x14ac:dyDescent="0.2">
      <c r="A307" s="25">
        <v>298</v>
      </c>
      <c r="B307" s="26" t="s">
        <v>38</v>
      </c>
      <c r="C307" s="27" t="s">
        <v>39</v>
      </c>
      <c r="D307" s="28" t="s">
        <v>920</v>
      </c>
      <c r="E307" s="29" t="s">
        <v>921</v>
      </c>
      <c r="F307" s="29"/>
      <c r="G307" s="30"/>
      <c r="H307" s="31">
        <v>32596</v>
      </c>
      <c r="I307" s="32">
        <v>32891</v>
      </c>
      <c r="J307" s="25">
        <v>6</v>
      </c>
      <c r="K307" s="25">
        <v>12</v>
      </c>
      <c r="L307" s="25"/>
      <c r="M307" s="25"/>
      <c r="N307" s="30" t="s">
        <v>888</v>
      </c>
      <c r="O307" s="25" t="str">
        <f t="shared" si="4"/>
        <v>LOTE-45-HUI-000000006-12</v>
      </c>
      <c r="P307" s="25" t="s">
        <v>42</v>
      </c>
      <c r="Q307" s="29">
        <v>1</v>
      </c>
      <c r="R307" s="25">
        <v>4</v>
      </c>
      <c r="S307" s="25" t="s">
        <v>43</v>
      </c>
      <c r="T307" s="28" t="s">
        <v>922</v>
      </c>
    </row>
    <row r="308" spans="1:20" s="33" customFormat="1" ht="21" customHeight="1" x14ac:dyDescent="0.2">
      <c r="A308" s="25">
        <v>299</v>
      </c>
      <c r="B308" s="26" t="s">
        <v>38</v>
      </c>
      <c r="C308" s="27" t="s">
        <v>39</v>
      </c>
      <c r="D308" s="28" t="s">
        <v>923</v>
      </c>
      <c r="E308" s="29" t="s">
        <v>924</v>
      </c>
      <c r="F308" s="29"/>
      <c r="G308" s="30"/>
      <c r="H308" s="31">
        <v>32596</v>
      </c>
      <c r="I308" s="32">
        <v>32679</v>
      </c>
      <c r="J308" s="25">
        <v>6</v>
      </c>
      <c r="K308" s="25">
        <v>13</v>
      </c>
      <c r="L308" s="25"/>
      <c r="M308" s="25"/>
      <c r="N308" s="30" t="s">
        <v>888</v>
      </c>
      <c r="O308" s="25" t="str">
        <f t="shared" si="4"/>
        <v>LOTE-45-HUI-000000006-13</v>
      </c>
      <c r="P308" s="25" t="s">
        <v>42</v>
      </c>
      <c r="Q308" s="29">
        <v>1</v>
      </c>
      <c r="R308" s="25">
        <v>4</v>
      </c>
      <c r="S308" s="25" t="s">
        <v>43</v>
      </c>
      <c r="T308" s="28" t="s">
        <v>925</v>
      </c>
    </row>
    <row r="309" spans="1:20" s="33" customFormat="1" ht="21" customHeight="1" x14ac:dyDescent="0.2">
      <c r="A309" s="25">
        <v>300</v>
      </c>
      <c r="B309" s="26" t="s">
        <v>38</v>
      </c>
      <c r="C309" s="27" t="s">
        <v>39</v>
      </c>
      <c r="D309" s="28" t="s">
        <v>926</v>
      </c>
      <c r="E309" s="29" t="s">
        <v>927</v>
      </c>
      <c r="F309" s="29"/>
      <c r="G309" s="30"/>
      <c r="H309" s="31">
        <v>32596</v>
      </c>
      <c r="I309" s="32">
        <v>32624</v>
      </c>
      <c r="J309" s="25">
        <v>6</v>
      </c>
      <c r="K309" s="25">
        <v>14</v>
      </c>
      <c r="L309" s="25"/>
      <c r="M309" s="25"/>
      <c r="N309" s="30" t="s">
        <v>888</v>
      </c>
      <c r="O309" s="25" t="str">
        <f t="shared" si="4"/>
        <v>LOTE-45-HUI-000000006-14</v>
      </c>
      <c r="P309" s="25" t="s">
        <v>42</v>
      </c>
      <c r="Q309" s="29">
        <v>1</v>
      </c>
      <c r="R309" s="25">
        <v>2</v>
      </c>
      <c r="S309" s="25" t="s">
        <v>43</v>
      </c>
      <c r="T309" s="28" t="s">
        <v>928</v>
      </c>
    </row>
    <row r="310" spans="1:20" s="33" customFormat="1" ht="21" customHeight="1" x14ac:dyDescent="0.2">
      <c r="A310" s="25">
        <v>301</v>
      </c>
      <c r="B310" s="26" t="s">
        <v>38</v>
      </c>
      <c r="C310" s="27" t="s">
        <v>39</v>
      </c>
      <c r="D310" s="28" t="s">
        <v>929</v>
      </c>
      <c r="E310" s="29" t="s">
        <v>930</v>
      </c>
      <c r="F310" s="29"/>
      <c r="G310" s="30"/>
      <c r="H310" s="31">
        <v>32595</v>
      </c>
      <c r="I310" s="32">
        <v>32595</v>
      </c>
      <c r="J310" s="25">
        <v>6</v>
      </c>
      <c r="K310" s="25">
        <v>15</v>
      </c>
      <c r="L310" s="25"/>
      <c r="M310" s="25"/>
      <c r="N310" s="30" t="s">
        <v>888</v>
      </c>
      <c r="O310" s="25" t="str">
        <f t="shared" si="4"/>
        <v>LOTE-45-HUI-000000006-15</v>
      </c>
      <c r="P310" s="25" t="s">
        <v>42</v>
      </c>
      <c r="Q310" s="29">
        <v>1</v>
      </c>
      <c r="R310" s="25">
        <v>2</v>
      </c>
      <c r="S310" s="25" t="s">
        <v>43</v>
      </c>
      <c r="T310" s="28" t="s">
        <v>931</v>
      </c>
    </row>
    <row r="311" spans="1:20" s="33" customFormat="1" ht="21" customHeight="1" x14ac:dyDescent="0.2">
      <c r="A311" s="25">
        <v>302</v>
      </c>
      <c r="B311" s="26" t="s">
        <v>38</v>
      </c>
      <c r="C311" s="27" t="s">
        <v>39</v>
      </c>
      <c r="D311" s="28" t="s">
        <v>932</v>
      </c>
      <c r="E311" s="29" t="s">
        <v>933</v>
      </c>
      <c r="F311" s="29"/>
      <c r="G311" s="30"/>
      <c r="H311" s="31">
        <v>32595</v>
      </c>
      <c r="I311" s="32">
        <v>32777</v>
      </c>
      <c r="J311" s="25">
        <v>6</v>
      </c>
      <c r="K311" s="25">
        <v>16</v>
      </c>
      <c r="L311" s="25"/>
      <c r="M311" s="25"/>
      <c r="N311" s="30" t="s">
        <v>888</v>
      </c>
      <c r="O311" s="25" t="str">
        <f t="shared" si="4"/>
        <v>LOTE-45-HUI-000000006-16</v>
      </c>
      <c r="P311" s="25" t="s">
        <v>42</v>
      </c>
      <c r="Q311" s="29">
        <v>1</v>
      </c>
      <c r="R311" s="25">
        <v>2</v>
      </c>
      <c r="S311" s="25" t="s">
        <v>43</v>
      </c>
      <c r="T311" s="28" t="s">
        <v>934</v>
      </c>
    </row>
    <row r="312" spans="1:20" s="33" customFormat="1" ht="21" customHeight="1" x14ac:dyDescent="0.2">
      <c r="A312" s="25">
        <v>303</v>
      </c>
      <c r="B312" s="26" t="s">
        <v>38</v>
      </c>
      <c r="C312" s="27" t="s">
        <v>39</v>
      </c>
      <c r="D312" s="28" t="s">
        <v>935</v>
      </c>
      <c r="E312" s="29" t="s">
        <v>936</v>
      </c>
      <c r="F312" s="29"/>
      <c r="G312" s="30"/>
      <c r="H312" s="31">
        <v>32594</v>
      </c>
      <c r="I312" s="32">
        <v>32594</v>
      </c>
      <c r="J312" s="25">
        <v>6</v>
      </c>
      <c r="K312" s="25">
        <v>17</v>
      </c>
      <c r="L312" s="25"/>
      <c r="M312" s="25"/>
      <c r="N312" s="30" t="s">
        <v>888</v>
      </c>
      <c r="O312" s="25" t="str">
        <f t="shared" si="4"/>
        <v>LOTE-45-HUI-000000006-17</v>
      </c>
      <c r="P312" s="25" t="s">
        <v>42</v>
      </c>
      <c r="Q312" s="29">
        <v>1</v>
      </c>
      <c r="R312" s="25">
        <v>2</v>
      </c>
      <c r="S312" s="25" t="s">
        <v>43</v>
      </c>
      <c r="T312" s="28" t="s">
        <v>937</v>
      </c>
    </row>
    <row r="313" spans="1:20" s="33" customFormat="1" ht="21" customHeight="1" x14ac:dyDescent="0.2">
      <c r="A313" s="25">
        <v>304</v>
      </c>
      <c r="B313" s="26" t="s">
        <v>38</v>
      </c>
      <c r="C313" s="27" t="s">
        <v>39</v>
      </c>
      <c r="D313" s="28" t="s">
        <v>938</v>
      </c>
      <c r="E313" s="29" t="s">
        <v>939</v>
      </c>
      <c r="F313" s="29"/>
      <c r="G313" s="30"/>
      <c r="H313" s="31">
        <v>32594</v>
      </c>
      <c r="I313" s="32">
        <v>32596</v>
      </c>
      <c r="J313" s="25">
        <v>6</v>
      </c>
      <c r="K313" s="25">
        <v>18</v>
      </c>
      <c r="L313" s="25"/>
      <c r="M313" s="25"/>
      <c r="N313" s="30" t="s">
        <v>888</v>
      </c>
      <c r="O313" s="25" t="str">
        <f t="shared" si="4"/>
        <v>LOTE-45-HUI-000000006-18</v>
      </c>
      <c r="P313" s="25" t="s">
        <v>42</v>
      </c>
      <c r="Q313" s="29">
        <v>1</v>
      </c>
      <c r="R313" s="25">
        <v>2</v>
      </c>
      <c r="S313" s="25" t="s">
        <v>43</v>
      </c>
      <c r="T313" s="28" t="s">
        <v>940</v>
      </c>
    </row>
    <row r="314" spans="1:20" s="33" customFormat="1" ht="21" customHeight="1" x14ac:dyDescent="0.2">
      <c r="A314" s="25">
        <v>305</v>
      </c>
      <c r="B314" s="26" t="s">
        <v>38</v>
      </c>
      <c r="C314" s="27" t="s">
        <v>39</v>
      </c>
      <c r="D314" s="28" t="s">
        <v>941</v>
      </c>
      <c r="E314" s="29" t="s">
        <v>942</v>
      </c>
      <c r="F314" s="29"/>
      <c r="G314" s="30"/>
      <c r="H314" s="31">
        <v>32622</v>
      </c>
      <c r="I314" s="32">
        <v>32622</v>
      </c>
      <c r="J314" s="25">
        <v>6</v>
      </c>
      <c r="K314" s="25">
        <v>19</v>
      </c>
      <c r="L314" s="25"/>
      <c r="M314" s="25"/>
      <c r="N314" s="30" t="s">
        <v>888</v>
      </c>
      <c r="O314" s="25" t="str">
        <f t="shared" si="4"/>
        <v>LOTE-45-HUI-000000006-19</v>
      </c>
      <c r="P314" s="25" t="s">
        <v>42</v>
      </c>
      <c r="Q314" s="29">
        <v>1</v>
      </c>
      <c r="R314" s="25">
        <v>2</v>
      </c>
      <c r="S314" s="25" t="s">
        <v>43</v>
      </c>
      <c r="T314" s="28" t="s">
        <v>943</v>
      </c>
    </row>
    <row r="315" spans="1:20" s="33" customFormat="1" ht="21" customHeight="1" x14ac:dyDescent="0.2">
      <c r="A315" s="25">
        <v>306</v>
      </c>
      <c r="B315" s="26" t="s">
        <v>38</v>
      </c>
      <c r="C315" s="27" t="s">
        <v>39</v>
      </c>
      <c r="D315" s="28" t="s">
        <v>944</v>
      </c>
      <c r="E315" s="29" t="s">
        <v>945</v>
      </c>
      <c r="F315" s="29"/>
      <c r="G315" s="30"/>
      <c r="H315" s="31">
        <v>32622</v>
      </c>
      <c r="I315" s="32">
        <v>34163</v>
      </c>
      <c r="J315" s="25">
        <v>6</v>
      </c>
      <c r="K315" s="25">
        <v>20</v>
      </c>
      <c r="L315" s="25"/>
      <c r="M315" s="25"/>
      <c r="N315" s="30" t="s">
        <v>888</v>
      </c>
      <c r="O315" s="25" t="str">
        <f t="shared" si="4"/>
        <v>LOTE-45-HUI-000000006-20</v>
      </c>
      <c r="P315" s="25" t="s">
        <v>42</v>
      </c>
      <c r="Q315" s="29">
        <v>1</v>
      </c>
      <c r="R315" s="25">
        <v>3</v>
      </c>
      <c r="S315" s="25" t="s">
        <v>43</v>
      </c>
      <c r="T315" s="28" t="s">
        <v>946</v>
      </c>
    </row>
    <row r="316" spans="1:20" s="33" customFormat="1" ht="21" customHeight="1" x14ac:dyDescent="0.2">
      <c r="A316" s="25">
        <v>307</v>
      </c>
      <c r="B316" s="26" t="s">
        <v>38</v>
      </c>
      <c r="C316" s="27" t="s">
        <v>39</v>
      </c>
      <c r="D316" s="28" t="s">
        <v>947</v>
      </c>
      <c r="E316" s="29" t="s">
        <v>948</v>
      </c>
      <c r="F316" s="29"/>
      <c r="G316" s="30"/>
      <c r="H316" s="31">
        <v>32622</v>
      </c>
      <c r="I316" s="32">
        <v>32622</v>
      </c>
      <c r="J316" s="25">
        <v>6</v>
      </c>
      <c r="K316" s="25">
        <v>21</v>
      </c>
      <c r="L316" s="25"/>
      <c r="M316" s="25"/>
      <c r="N316" s="30" t="s">
        <v>888</v>
      </c>
      <c r="O316" s="25" t="str">
        <f t="shared" si="4"/>
        <v>LOTE-45-HUI-000000006-21</v>
      </c>
      <c r="P316" s="25" t="s">
        <v>42</v>
      </c>
      <c r="Q316" s="29">
        <v>1</v>
      </c>
      <c r="R316" s="25">
        <v>2</v>
      </c>
      <c r="S316" s="25" t="s">
        <v>43</v>
      </c>
      <c r="T316" s="28"/>
    </row>
    <row r="317" spans="1:20" s="33" customFormat="1" ht="21" customHeight="1" x14ac:dyDescent="0.2">
      <c r="A317" s="25">
        <v>308</v>
      </c>
      <c r="B317" s="26" t="s">
        <v>38</v>
      </c>
      <c r="C317" s="27" t="s">
        <v>39</v>
      </c>
      <c r="D317" s="28" t="s">
        <v>949</v>
      </c>
      <c r="E317" s="29" t="s">
        <v>950</v>
      </c>
      <c r="F317" s="29"/>
      <c r="G317" s="30"/>
      <c r="H317" s="31">
        <v>32619</v>
      </c>
      <c r="I317" s="32">
        <v>32626</v>
      </c>
      <c r="J317" s="25">
        <v>6</v>
      </c>
      <c r="K317" s="25">
        <v>22</v>
      </c>
      <c r="L317" s="25"/>
      <c r="M317" s="25"/>
      <c r="N317" s="30" t="s">
        <v>888</v>
      </c>
      <c r="O317" s="25" t="str">
        <f t="shared" si="4"/>
        <v>LOTE-45-HUI-000000006-22</v>
      </c>
      <c r="P317" s="25" t="s">
        <v>42</v>
      </c>
      <c r="Q317" s="29">
        <v>1</v>
      </c>
      <c r="R317" s="25">
        <v>8</v>
      </c>
      <c r="S317" s="25" t="s">
        <v>43</v>
      </c>
      <c r="T317" s="28" t="s">
        <v>951</v>
      </c>
    </row>
    <row r="318" spans="1:20" s="33" customFormat="1" ht="21" customHeight="1" x14ac:dyDescent="0.2">
      <c r="A318" s="25">
        <v>309</v>
      </c>
      <c r="B318" s="26" t="s">
        <v>38</v>
      </c>
      <c r="C318" s="27" t="s">
        <v>39</v>
      </c>
      <c r="D318" s="28" t="s">
        <v>952</v>
      </c>
      <c r="E318" s="29" t="s">
        <v>953</v>
      </c>
      <c r="F318" s="29"/>
      <c r="G318" s="30"/>
      <c r="H318" s="31">
        <v>32619</v>
      </c>
      <c r="I318" s="32">
        <v>32623</v>
      </c>
      <c r="J318" s="25">
        <v>6</v>
      </c>
      <c r="K318" s="25">
        <v>23</v>
      </c>
      <c r="L318" s="25"/>
      <c r="M318" s="25"/>
      <c r="N318" s="30" t="s">
        <v>888</v>
      </c>
      <c r="O318" s="25" t="str">
        <f t="shared" si="4"/>
        <v>LOTE-45-HUI-000000006-23</v>
      </c>
      <c r="P318" s="25" t="s">
        <v>42</v>
      </c>
      <c r="Q318" s="29">
        <v>1</v>
      </c>
      <c r="R318" s="25">
        <v>3</v>
      </c>
      <c r="S318" s="25" t="s">
        <v>43</v>
      </c>
      <c r="T318" s="28" t="s">
        <v>954</v>
      </c>
    </row>
    <row r="319" spans="1:20" s="33" customFormat="1" ht="21" customHeight="1" x14ac:dyDescent="0.2">
      <c r="A319" s="25">
        <v>310</v>
      </c>
      <c r="B319" s="26" t="s">
        <v>38</v>
      </c>
      <c r="C319" s="27" t="s">
        <v>39</v>
      </c>
      <c r="D319" s="28" t="s">
        <v>955</v>
      </c>
      <c r="E319" s="29" t="s">
        <v>956</v>
      </c>
      <c r="F319" s="29"/>
      <c r="G319" s="30"/>
      <c r="H319" s="31">
        <v>32608</v>
      </c>
      <c r="I319" s="32">
        <v>32989</v>
      </c>
      <c r="J319" s="25">
        <v>6</v>
      </c>
      <c r="K319" s="25">
        <v>24</v>
      </c>
      <c r="L319" s="25"/>
      <c r="M319" s="25"/>
      <c r="N319" s="30" t="s">
        <v>888</v>
      </c>
      <c r="O319" s="25" t="str">
        <f t="shared" si="4"/>
        <v>LOTE-45-HUI-000000006-24</v>
      </c>
      <c r="P319" s="25" t="s">
        <v>42</v>
      </c>
      <c r="Q319" s="29">
        <v>1</v>
      </c>
      <c r="R319" s="25">
        <v>10</v>
      </c>
      <c r="S319" s="25" t="s">
        <v>43</v>
      </c>
      <c r="T319" s="28" t="s">
        <v>957</v>
      </c>
    </row>
    <row r="320" spans="1:20" s="33" customFormat="1" ht="21" customHeight="1" x14ac:dyDescent="0.2">
      <c r="A320" s="25">
        <v>311</v>
      </c>
      <c r="B320" s="26" t="s">
        <v>38</v>
      </c>
      <c r="C320" s="27" t="s">
        <v>39</v>
      </c>
      <c r="D320" s="28" t="s">
        <v>958</v>
      </c>
      <c r="E320" s="29" t="s">
        <v>959</v>
      </c>
      <c r="F320" s="29"/>
      <c r="G320" s="30"/>
      <c r="H320" s="31">
        <v>32608</v>
      </c>
      <c r="I320" s="32">
        <v>32895</v>
      </c>
      <c r="J320" s="25">
        <v>6</v>
      </c>
      <c r="K320" s="25">
        <v>25</v>
      </c>
      <c r="L320" s="25"/>
      <c r="M320" s="25"/>
      <c r="N320" s="30" t="s">
        <v>888</v>
      </c>
      <c r="O320" s="25" t="str">
        <f t="shared" si="4"/>
        <v>LOTE-45-HUI-000000006-25</v>
      </c>
      <c r="P320" s="25" t="s">
        <v>42</v>
      </c>
      <c r="Q320" s="29">
        <v>1</v>
      </c>
      <c r="R320" s="25">
        <v>2</v>
      </c>
      <c r="S320" s="25" t="s">
        <v>43</v>
      </c>
      <c r="T320" s="28" t="s">
        <v>960</v>
      </c>
    </row>
    <row r="321" spans="1:20" s="33" customFormat="1" ht="21" customHeight="1" x14ac:dyDescent="0.2">
      <c r="A321" s="25">
        <v>312</v>
      </c>
      <c r="B321" s="26" t="s">
        <v>38</v>
      </c>
      <c r="C321" s="27" t="s">
        <v>39</v>
      </c>
      <c r="D321" s="28" t="s">
        <v>961</v>
      </c>
      <c r="E321" s="29" t="s">
        <v>962</v>
      </c>
      <c r="F321" s="29"/>
      <c r="G321" s="30"/>
      <c r="H321" s="31">
        <v>32604</v>
      </c>
      <c r="I321" s="32">
        <v>34886</v>
      </c>
      <c r="J321" s="25">
        <v>6</v>
      </c>
      <c r="K321" s="25">
        <v>26</v>
      </c>
      <c r="L321" s="25"/>
      <c r="M321" s="25"/>
      <c r="N321" s="30" t="s">
        <v>888</v>
      </c>
      <c r="O321" s="25" t="str">
        <f t="shared" si="4"/>
        <v>LOTE-45-HUI-000000006-26</v>
      </c>
      <c r="P321" s="25" t="s">
        <v>42</v>
      </c>
      <c r="Q321" s="29">
        <v>1</v>
      </c>
      <c r="R321" s="25">
        <v>2</v>
      </c>
      <c r="S321" s="25" t="s">
        <v>43</v>
      </c>
      <c r="T321" s="28" t="s">
        <v>963</v>
      </c>
    </row>
    <row r="322" spans="1:20" s="33" customFormat="1" ht="21" customHeight="1" x14ac:dyDescent="0.2">
      <c r="A322" s="25">
        <v>313</v>
      </c>
      <c r="B322" s="26" t="s">
        <v>38</v>
      </c>
      <c r="C322" s="27" t="s">
        <v>39</v>
      </c>
      <c r="D322" s="28" t="s">
        <v>964</v>
      </c>
      <c r="E322" s="29" t="s">
        <v>965</v>
      </c>
      <c r="F322" s="29"/>
      <c r="G322" s="30"/>
      <c r="H322" s="31">
        <v>32604</v>
      </c>
      <c r="I322" s="32">
        <v>32604</v>
      </c>
      <c r="J322" s="25">
        <v>6</v>
      </c>
      <c r="K322" s="25">
        <v>27</v>
      </c>
      <c r="L322" s="25"/>
      <c r="M322" s="25"/>
      <c r="N322" s="30" t="s">
        <v>888</v>
      </c>
      <c r="O322" s="25" t="str">
        <f t="shared" si="4"/>
        <v>LOTE-45-HUI-000000006-27</v>
      </c>
      <c r="P322" s="25" t="s">
        <v>42</v>
      </c>
      <c r="Q322" s="29">
        <v>1</v>
      </c>
      <c r="R322" s="25">
        <v>2</v>
      </c>
      <c r="S322" s="25" t="s">
        <v>43</v>
      </c>
      <c r="T322" s="28" t="s">
        <v>966</v>
      </c>
    </row>
    <row r="323" spans="1:20" s="33" customFormat="1" ht="21" customHeight="1" x14ac:dyDescent="0.2">
      <c r="A323" s="25">
        <v>314</v>
      </c>
      <c r="B323" s="26" t="s">
        <v>38</v>
      </c>
      <c r="C323" s="27" t="s">
        <v>39</v>
      </c>
      <c r="D323" s="28" t="s">
        <v>967</v>
      </c>
      <c r="E323" s="29" t="s">
        <v>968</v>
      </c>
      <c r="F323" s="29"/>
      <c r="G323" s="30"/>
      <c r="H323" s="31">
        <v>32603</v>
      </c>
      <c r="I323" s="32">
        <v>33429</v>
      </c>
      <c r="J323" s="25">
        <v>6</v>
      </c>
      <c r="K323" s="25">
        <v>28</v>
      </c>
      <c r="L323" s="25"/>
      <c r="M323" s="25"/>
      <c r="N323" s="30" t="s">
        <v>888</v>
      </c>
      <c r="O323" s="25" t="str">
        <f t="shared" si="4"/>
        <v>LOTE-45-HUI-000000006-28</v>
      </c>
      <c r="P323" s="25" t="s">
        <v>42</v>
      </c>
      <c r="Q323" s="29">
        <v>1</v>
      </c>
      <c r="R323" s="25">
        <v>5</v>
      </c>
      <c r="S323" s="25" t="s">
        <v>43</v>
      </c>
      <c r="T323" s="28" t="s">
        <v>969</v>
      </c>
    </row>
    <row r="324" spans="1:20" s="33" customFormat="1" ht="21" customHeight="1" x14ac:dyDescent="0.2">
      <c r="A324" s="25">
        <v>315</v>
      </c>
      <c r="B324" s="26" t="s">
        <v>38</v>
      </c>
      <c r="C324" s="27" t="s">
        <v>39</v>
      </c>
      <c r="D324" s="28" t="s">
        <v>970</v>
      </c>
      <c r="E324" s="29" t="s">
        <v>971</v>
      </c>
      <c r="F324" s="29"/>
      <c r="G324" s="30"/>
      <c r="H324" s="31">
        <v>32603</v>
      </c>
      <c r="I324" s="32">
        <v>32603</v>
      </c>
      <c r="J324" s="25">
        <v>6</v>
      </c>
      <c r="K324" s="25">
        <v>29</v>
      </c>
      <c r="L324" s="25"/>
      <c r="M324" s="25"/>
      <c r="N324" s="30" t="s">
        <v>888</v>
      </c>
      <c r="O324" s="25" t="str">
        <f t="shared" si="4"/>
        <v>LOTE-45-HUI-000000006-29</v>
      </c>
      <c r="P324" s="25" t="s">
        <v>42</v>
      </c>
      <c r="Q324" s="29">
        <v>1</v>
      </c>
      <c r="R324" s="25">
        <v>1</v>
      </c>
      <c r="S324" s="25" t="s">
        <v>43</v>
      </c>
      <c r="T324" s="28" t="s">
        <v>972</v>
      </c>
    </row>
    <row r="325" spans="1:20" s="33" customFormat="1" ht="21" customHeight="1" x14ac:dyDescent="0.2">
      <c r="A325" s="25">
        <v>316</v>
      </c>
      <c r="B325" s="26" t="s">
        <v>38</v>
      </c>
      <c r="C325" s="27" t="s">
        <v>39</v>
      </c>
      <c r="D325" s="28" t="s">
        <v>973</v>
      </c>
      <c r="E325" s="29" t="s">
        <v>586</v>
      </c>
      <c r="F325" s="29"/>
      <c r="G325" s="30"/>
      <c r="H325" s="31">
        <v>32603</v>
      </c>
      <c r="I325" s="32">
        <v>32642</v>
      </c>
      <c r="J325" s="25">
        <v>6</v>
      </c>
      <c r="K325" s="25">
        <v>30</v>
      </c>
      <c r="L325" s="25"/>
      <c r="M325" s="25"/>
      <c r="N325" s="30" t="s">
        <v>888</v>
      </c>
      <c r="O325" s="25" t="str">
        <f t="shared" si="4"/>
        <v>LOTE-45-HUI-000000006-30</v>
      </c>
      <c r="P325" s="25" t="s">
        <v>42</v>
      </c>
      <c r="Q325" s="29">
        <v>1</v>
      </c>
      <c r="R325" s="25">
        <v>3</v>
      </c>
      <c r="S325" s="25" t="s">
        <v>43</v>
      </c>
      <c r="T325" s="28"/>
    </row>
    <row r="326" spans="1:20" s="33" customFormat="1" ht="21" customHeight="1" x14ac:dyDescent="0.2">
      <c r="A326" s="25">
        <v>317</v>
      </c>
      <c r="B326" s="26" t="s">
        <v>38</v>
      </c>
      <c r="C326" s="27" t="s">
        <v>39</v>
      </c>
      <c r="D326" s="28" t="s">
        <v>974</v>
      </c>
      <c r="E326" s="29" t="s">
        <v>975</v>
      </c>
      <c r="F326" s="29"/>
      <c r="G326" s="30"/>
      <c r="H326" s="31">
        <v>32608</v>
      </c>
      <c r="I326" s="32">
        <v>34045</v>
      </c>
      <c r="J326" s="25">
        <v>6</v>
      </c>
      <c r="K326" s="25">
        <v>31</v>
      </c>
      <c r="L326" s="25"/>
      <c r="M326" s="25"/>
      <c r="N326" s="30" t="s">
        <v>888</v>
      </c>
      <c r="O326" s="25" t="str">
        <f t="shared" si="4"/>
        <v>LOTE-45-HUI-000000006-31</v>
      </c>
      <c r="P326" s="25" t="s">
        <v>42</v>
      </c>
      <c r="Q326" s="29">
        <v>1</v>
      </c>
      <c r="R326" s="25">
        <v>4</v>
      </c>
      <c r="S326" s="25" t="s">
        <v>43</v>
      </c>
      <c r="T326" s="28" t="s">
        <v>976</v>
      </c>
    </row>
    <row r="327" spans="1:20" s="33" customFormat="1" ht="21" customHeight="1" x14ac:dyDescent="0.2">
      <c r="A327" s="25">
        <v>318</v>
      </c>
      <c r="B327" s="26" t="s">
        <v>38</v>
      </c>
      <c r="C327" s="27" t="s">
        <v>39</v>
      </c>
      <c r="D327" s="28" t="s">
        <v>977</v>
      </c>
      <c r="E327" s="29" t="s">
        <v>978</v>
      </c>
      <c r="F327" s="29"/>
      <c r="G327" s="30"/>
      <c r="H327" s="31">
        <v>32607</v>
      </c>
      <c r="I327" s="32">
        <v>32637</v>
      </c>
      <c r="J327" s="25">
        <v>6</v>
      </c>
      <c r="K327" s="25">
        <v>32</v>
      </c>
      <c r="L327" s="25"/>
      <c r="M327" s="25"/>
      <c r="N327" s="30" t="s">
        <v>888</v>
      </c>
      <c r="O327" s="25" t="str">
        <f t="shared" si="4"/>
        <v>LOTE-45-HUI-000000006-32</v>
      </c>
      <c r="P327" s="25" t="s">
        <v>42</v>
      </c>
      <c r="Q327" s="29">
        <v>1</v>
      </c>
      <c r="R327" s="25">
        <v>4</v>
      </c>
      <c r="S327" s="25" t="s">
        <v>43</v>
      </c>
      <c r="T327" s="28" t="s">
        <v>979</v>
      </c>
    </row>
    <row r="328" spans="1:20" s="33" customFormat="1" ht="21" customHeight="1" x14ac:dyDescent="0.2">
      <c r="A328" s="25">
        <v>319</v>
      </c>
      <c r="B328" s="26" t="s">
        <v>38</v>
      </c>
      <c r="C328" s="27" t="s">
        <v>39</v>
      </c>
      <c r="D328" s="28" t="s">
        <v>980</v>
      </c>
      <c r="E328" s="29" t="s">
        <v>981</v>
      </c>
      <c r="F328" s="29"/>
      <c r="G328" s="30"/>
      <c r="H328" s="31">
        <v>32604</v>
      </c>
      <c r="I328" s="32">
        <v>33769</v>
      </c>
      <c r="J328" s="25">
        <v>6</v>
      </c>
      <c r="K328" s="25">
        <v>33</v>
      </c>
      <c r="L328" s="25"/>
      <c r="M328" s="25"/>
      <c r="N328" s="30" t="s">
        <v>888</v>
      </c>
      <c r="O328" s="25" t="str">
        <f t="shared" si="4"/>
        <v>LOTE-45-HUI-000000006-33</v>
      </c>
      <c r="P328" s="25" t="s">
        <v>42</v>
      </c>
      <c r="Q328" s="29">
        <v>1</v>
      </c>
      <c r="R328" s="25">
        <v>9</v>
      </c>
      <c r="S328" s="25" t="s">
        <v>43</v>
      </c>
      <c r="T328" s="28" t="s">
        <v>982</v>
      </c>
    </row>
    <row r="329" spans="1:20" s="33" customFormat="1" ht="21" customHeight="1" x14ac:dyDescent="0.2">
      <c r="A329" s="25">
        <v>320</v>
      </c>
      <c r="B329" s="26" t="s">
        <v>38</v>
      </c>
      <c r="C329" s="27" t="s">
        <v>39</v>
      </c>
      <c r="D329" s="28" t="s">
        <v>983</v>
      </c>
      <c r="E329" s="29" t="s">
        <v>984</v>
      </c>
      <c r="F329" s="29"/>
      <c r="G329" s="30"/>
      <c r="H329" s="31">
        <v>32605</v>
      </c>
      <c r="I329" s="32">
        <v>32734</v>
      </c>
      <c r="J329" s="25">
        <v>6</v>
      </c>
      <c r="K329" s="25">
        <v>34</v>
      </c>
      <c r="L329" s="25"/>
      <c r="M329" s="25"/>
      <c r="N329" s="30" t="s">
        <v>888</v>
      </c>
      <c r="O329" s="25" t="str">
        <f t="shared" si="4"/>
        <v>LOTE-45-HUI-000000006-34</v>
      </c>
      <c r="P329" s="25" t="s">
        <v>42</v>
      </c>
      <c r="Q329" s="29">
        <v>1</v>
      </c>
      <c r="R329" s="25">
        <v>6</v>
      </c>
      <c r="S329" s="25" t="s">
        <v>43</v>
      </c>
      <c r="T329" s="28" t="s">
        <v>985</v>
      </c>
    </row>
    <row r="330" spans="1:20" s="33" customFormat="1" ht="21" customHeight="1" x14ac:dyDescent="0.2">
      <c r="A330" s="25">
        <v>321</v>
      </c>
      <c r="B330" s="26" t="s">
        <v>38</v>
      </c>
      <c r="C330" s="27" t="s">
        <v>39</v>
      </c>
      <c r="D330" s="28" t="s">
        <v>986</v>
      </c>
      <c r="E330" s="29" t="s">
        <v>987</v>
      </c>
      <c r="F330" s="29"/>
      <c r="G330" s="30"/>
      <c r="H330" s="31">
        <v>32605</v>
      </c>
      <c r="I330" s="32">
        <v>32699</v>
      </c>
      <c r="J330" s="25">
        <v>6</v>
      </c>
      <c r="K330" s="25">
        <v>35</v>
      </c>
      <c r="L330" s="25"/>
      <c r="M330" s="25"/>
      <c r="N330" s="30" t="s">
        <v>888</v>
      </c>
      <c r="O330" s="25" t="str">
        <f t="shared" ref="O330:O393" si="5">CONCATENATE(N330,"-",K330)</f>
        <v>LOTE-45-HUI-000000006-35</v>
      </c>
      <c r="P330" s="25" t="s">
        <v>42</v>
      </c>
      <c r="Q330" s="29">
        <v>1</v>
      </c>
      <c r="R330" s="25">
        <v>8</v>
      </c>
      <c r="S330" s="25" t="s">
        <v>43</v>
      </c>
      <c r="T330" s="28" t="s">
        <v>988</v>
      </c>
    </row>
    <row r="331" spans="1:20" s="33" customFormat="1" ht="21" customHeight="1" x14ac:dyDescent="0.2">
      <c r="A331" s="25">
        <v>322</v>
      </c>
      <c r="B331" s="26" t="s">
        <v>38</v>
      </c>
      <c r="C331" s="27" t="s">
        <v>39</v>
      </c>
      <c r="D331" s="28" t="s">
        <v>989</v>
      </c>
      <c r="E331" s="29" t="s">
        <v>990</v>
      </c>
      <c r="F331" s="29"/>
      <c r="G331" s="30"/>
      <c r="H331" s="31">
        <v>32605</v>
      </c>
      <c r="I331" s="32">
        <v>32756</v>
      </c>
      <c r="J331" s="25">
        <v>6</v>
      </c>
      <c r="K331" s="25">
        <v>36</v>
      </c>
      <c r="L331" s="25"/>
      <c r="M331" s="25"/>
      <c r="N331" s="30" t="s">
        <v>888</v>
      </c>
      <c r="O331" s="25" t="str">
        <f t="shared" si="5"/>
        <v>LOTE-45-HUI-000000006-36</v>
      </c>
      <c r="P331" s="25" t="s">
        <v>42</v>
      </c>
      <c r="Q331" s="29">
        <v>1</v>
      </c>
      <c r="R331" s="25">
        <v>10</v>
      </c>
      <c r="S331" s="25" t="s">
        <v>43</v>
      </c>
      <c r="T331" s="28" t="s">
        <v>991</v>
      </c>
    </row>
    <row r="332" spans="1:20" s="33" customFormat="1" ht="21" customHeight="1" x14ac:dyDescent="0.2">
      <c r="A332" s="25">
        <v>323</v>
      </c>
      <c r="B332" s="26" t="s">
        <v>38</v>
      </c>
      <c r="C332" s="27" t="s">
        <v>39</v>
      </c>
      <c r="D332" s="28" t="s">
        <v>992</v>
      </c>
      <c r="E332" s="29" t="s">
        <v>993</v>
      </c>
      <c r="F332" s="29"/>
      <c r="G332" s="30"/>
      <c r="H332" s="31">
        <v>32604</v>
      </c>
      <c r="I332" s="32">
        <v>32678</v>
      </c>
      <c r="J332" s="25">
        <v>6</v>
      </c>
      <c r="K332" s="25">
        <v>37</v>
      </c>
      <c r="L332" s="25"/>
      <c r="M332" s="25"/>
      <c r="N332" s="30" t="s">
        <v>888</v>
      </c>
      <c r="O332" s="25" t="str">
        <f t="shared" si="5"/>
        <v>LOTE-45-HUI-000000006-37</v>
      </c>
      <c r="P332" s="25" t="s">
        <v>42</v>
      </c>
      <c r="Q332" s="29">
        <v>1</v>
      </c>
      <c r="R332" s="25">
        <v>9</v>
      </c>
      <c r="S332" s="25" t="s">
        <v>43</v>
      </c>
      <c r="T332" s="28" t="s">
        <v>994</v>
      </c>
    </row>
    <row r="333" spans="1:20" s="33" customFormat="1" ht="21" customHeight="1" x14ac:dyDescent="0.2">
      <c r="A333" s="25">
        <v>324</v>
      </c>
      <c r="B333" s="26" t="s">
        <v>38</v>
      </c>
      <c r="C333" s="27" t="s">
        <v>39</v>
      </c>
      <c r="D333" s="28" t="s">
        <v>995</v>
      </c>
      <c r="E333" s="29" t="s">
        <v>996</v>
      </c>
      <c r="F333" s="29"/>
      <c r="G333" s="30"/>
      <c r="H333" s="31">
        <v>32601</v>
      </c>
      <c r="I333" s="32">
        <v>32756</v>
      </c>
      <c r="J333" s="25">
        <v>6</v>
      </c>
      <c r="K333" s="25">
        <v>38</v>
      </c>
      <c r="L333" s="25"/>
      <c r="M333" s="25"/>
      <c r="N333" s="30" t="s">
        <v>888</v>
      </c>
      <c r="O333" s="25" t="str">
        <f t="shared" si="5"/>
        <v>LOTE-45-HUI-000000006-38</v>
      </c>
      <c r="P333" s="25" t="s">
        <v>42</v>
      </c>
      <c r="Q333" s="29">
        <v>1</v>
      </c>
      <c r="R333" s="25">
        <v>19</v>
      </c>
      <c r="S333" s="25" t="s">
        <v>43</v>
      </c>
      <c r="T333" s="28" t="s">
        <v>997</v>
      </c>
    </row>
    <row r="334" spans="1:20" s="33" customFormat="1" ht="21" customHeight="1" x14ac:dyDescent="0.2">
      <c r="A334" s="25">
        <v>325</v>
      </c>
      <c r="B334" s="26" t="s">
        <v>38</v>
      </c>
      <c r="C334" s="27" t="s">
        <v>39</v>
      </c>
      <c r="D334" s="28" t="s">
        <v>998</v>
      </c>
      <c r="E334" s="29" t="s">
        <v>999</v>
      </c>
      <c r="F334" s="29"/>
      <c r="G334" s="30"/>
      <c r="H334" s="31">
        <v>32601</v>
      </c>
      <c r="I334" s="32">
        <v>32603</v>
      </c>
      <c r="J334" s="25">
        <v>6</v>
      </c>
      <c r="K334" s="25">
        <v>39</v>
      </c>
      <c r="L334" s="25"/>
      <c r="M334" s="25"/>
      <c r="N334" s="30" t="s">
        <v>888</v>
      </c>
      <c r="O334" s="25" t="str">
        <f t="shared" si="5"/>
        <v>LOTE-45-HUI-000000006-39</v>
      </c>
      <c r="P334" s="25" t="s">
        <v>42</v>
      </c>
      <c r="Q334" s="29">
        <v>1</v>
      </c>
      <c r="R334" s="25">
        <v>5</v>
      </c>
      <c r="S334" s="25" t="s">
        <v>43</v>
      </c>
      <c r="T334" s="28" t="s">
        <v>1000</v>
      </c>
    </row>
    <row r="335" spans="1:20" s="33" customFormat="1" ht="21" customHeight="1" x14ac:dyDescent="0.2">
      <c r="A335" s="25">
        <v>326</v>
      </c>
      <c r="B335" s="26" t="s">
        <v>38</v>
      </c>
      <c r="C335" s="27" t="s">
        <v>39</v>
      </c>
      <c r="D335" s="28" t="s">
        <v>1001</v>
      </c>
      <c r="E335" s="29" t="s">
        <v>1002</v>
      </c>
      <c r="F335" s="29"/>
      <c r="G335" s="30"/>
      <c r="H335" s="31">
        <v>32601</v>
      </c>
      <c r="I335" s="32">
        <v>34022</v>
      </c>
      <c r="J335" s="25">
        <v>6</v>
      </c>
      <c r="K335" s="25">
        <v>40</v>
      </c>
      <c r="L335" s="25"/>
      <c r="M335" s="25"/>
      <c r="N335" s="30" t="s">
        <v>888</v>
      </c>
      <c r="O335" s="25" t="str">
        <f t="shared" si="5"/>
        <v>LOTE-45-HUI-000000006-40</v>
      </c>
      <c r="P335" s="25" t="s">
        <v>42</v>
      </c>
      <c r="Q335" s="29">
        <v>1</v>
      </c>
      <c r="R335" s="25">
        <v>8</v>
      </c>
      <c r="S335" s="25" t="s">
        <v>43</v>
      </c>
      <c r="T335" s="28"/>
    </row>
    <row r="336" spans="1:20" s="33" customFormat="1" ht="21" customHeight="1" x14ac:dyDescent="0.2">
      <c r="A336" s="25">
        <v>327</v>
      </c>
      <c r="B336" s="26" t="s">
        <v>38</v>
      </c>
      <c r="C336" s="27" t="s">
        <v>39</v>
      </c>
      <c r="D336" s="28" t="s">
        <v>1003</v>
      </c>
      <c r="E336" s="29" t="s">
        <v>1004</v>
      </c>
      <c r="F336" s="29"/>
      <c r="G336" s="30"/>
      <c r="H336" s="31">
        <v>32602</v>
      </c>
      <c r="I336" s="32">
        <v>32738</v>
      </c>
      <c r="J336" s="25">
        <v>6</v>
      </c>
      <c r="K336" s="25">
        <v>41</v>
      </c>
      <c r="L336" s="25"/>
      <c r="M336" s="25"/>
      <c r="N336" s="30" t="s">
        <v>888</v>
      </c>
      <c r="O336" s="25" t="str">
        <f t="shared" si="5"/>
        <v>LOTE-45-HUI-000000006-41</v>
      </c>
      <c r="P336" s="25" t="s">
        <v>42</v>
      </c>
      <c r="Q336" s="29">
        <v>1</v>
      </c>
      <c r="R336" s="25">
        <v>3</v>
      </c>
      <c r="S336" s="25" t="s">
        <v>43</v>
      </c>
      <c r="T336" s="28" t="s">
        <v>1005</v>
      </c>
    </row>
    <row r="337" spans="1:20" s="33" customFormat="1" ht="21" customHeight="1" x14ac:dyDescent="0.2">
      <c r="A337" s="25">
        <v>328</v>
      </c>
      <c r="B337" s="26" t="s">
        <v>38</v>
      </c>
      <c r="C337" s="27" t="s">
        <v>39</v>
      </c>
      <c r="D337" s="28" t="s">
        <v>1006</v>
      </c>
      <c r="E337" s="29" t="s">
        <v>1007</v>
      </c>
      <c r="F337" s="29"/>
      <c r="G337" s="30"/>
      <c r="H337" s="31">
        <v>32667</v>
      </c>
      <c r="I337" s="32">
        <v>32750</v>
      </c>
      <c r="J337" s="25">
        <v>6</v>
      </c>
      <c r="K337" s="25">
        <v>42</v>
      </c>
      <c r="L337" s="25"/>
      <c r="M337" s="25"/>
      <c r="N337" s="30" t="s">
        <v>888</v>
      </c>
      <c r="O337" s="25" t="str">
        <f t="shared" si="5"/>
        <v>LOTE-45-HUI-000000006-42</v>
      </c>
      <c r="P337" s="25" t="s">
        <v>42</v>
      </c>
      <c r="Q337" s="29">
        <v>1</v>
      </c>
      <c r="R337" s="25">
        <v>10</v>
      </c>
      <c r="S337" s="25" t="s">
        <v>43</v>
      </c>
      <c r="T337" s="28"/>
    </row>
    <row r="338" spans="1:20" s="33" customFormat="1" ht="21" customHeight="1" x14ac:dyDescent="0.2">
      <c r="A338" s="25">
        <v>329</v>
      </c>
      <c r="B338" s="26" t="s">
        <v>38</v>
      </c>
      <c r="C338" s="27" t="s">
        <v>39</v>
      </c>
      <c r="D338" s="28" t="s">
        <v>1008</v>
      </c>
      <c r="E338" s="29" t="s">
        <v>1009</v>
      </c>
      <c r="F338" s="29"/>
      <c r="G338" s="30"/>
      <c r="H338" s="31">
        <v>32661</v>
      </c>
      <c r="I338" s="32">
        <v>32671</v>
      </c>
      <c r="J338" s="25">
        <v>6</v>
      </c>
      <c r="K338" s="25">
        <v>43</v>
      </c>
      <c r="L338" s="25"/>
      <c r="M338" s="25"/>
      <c r="N338" s="30" t="s">
        <v>888</v>
      </c>
      <c r="O338" s="25" t="str">
        <f t="shared" si="5"/>
        <v>LOTE-45-HUI-000000006-43</v>
      </c>
      <c r="P338" s="25" t="s">
        <v>42</v>
      </c>
      <c r="Q338" s="29">
        <v>1</v>
      </c>
      <c r="R338" s="25">
        <v>9</v>
      </c>
      <c r="S338" s="25" t="s">
        <v>43</v>
      </c>
      <c r="T338" s="28" t="s">
        <v>1010</v>
      </c>
    </row>
    <row r="339" spans="1:20" s="33" customFormat="1" ht="21" customHeight="1" x14ac:dyDescent="0.2">
      <c r="A339" s="25">
        <v>330</v>
      </c>
      <c r="B339" s="26" t="s">
        <v>38</v>
      </c>
      <c r="C339" s="27" t="s">
        <v>39</v>
      </c>
      <c r="D339" s="28" t="s">
        <v>1011</v>
      </c>
      <c r="E339" s="29" t="s">
        <v>1012</v>
      </c>
      <c r="F339" s="29"/>
      <c r="G339" s="30"/>
      <c r="H339" s="31">
        <v>32602</v>
      </c>
      <c r="I339" s="32">
        <v>33704</v>
      </c>
      <c r="J339" s="25">
        <v>7</v>
      </c>
      <c r="K339" s="25">
        <v>1</v>
      </c>
      <c r="L339" s="25"/>
      <c r="M339" s="25"/>
      <c r="N339" s="30" t="s">
        <v>1013</v>
      </c>
      <c r="O339" s="25" t="str">
        <f t="shared" si="5"/>
        <v>LOTE-45-HUI-000000007-1</v>
      </c>
      <c r="P339" s="25" t="s">
        <v>42</v>
      </c>
      <c r="Q339" s="29">
        <v>1</v>
      </c>
      <c r="R339" s="25">
        <v>12</v>
      </c>
      <c r="S339" s="25" t="s">
        <v>43</v>
      </c>
      <c r="T339" s="28" t="s">
        <v>1014</v>
      </c>
    </row>
    <row r="340" spans="1:20" s="33" customFormat="1" ht="21" customHeight="1" x14ac:dyDescent="0.2">
      <c r="A340" s="25">
        <v>331</v>
      </c>
      <c r="B340" s="26" t="s">
        <v>38</v>
      </c>
      <c r="C340" s="27" t="s">
        <v>39</v>
      </c>
      <c r="D340" s="28" t="s">
        <v>1015</v>
      </c>
      <c r="E340" s="29" t="s">
        <v>1016</v>
      </c>
      <c r="F340" s="29"/>
      <c r="G340" s="30"/>
      <c r="H340" s="31">
        <v>32618</v>
      </c>
      <c r="I340" s="32">
        <v>32778</v>
      </c>
      <c r="J340" s="25">
        <v>7</v>
      </c>
      <c r="K340" s="25">
        <v>2</v>
      </c>
      <c r="L340" s="25"/>
      <c r="M340" s="25"/>
      <c r="N340" s="30" t="s">
        <v>1013</v>
      </c>
      <c r="O340" s="25" t="str">
        <f t="shared" si="5"/>
        <v>LOTE-45-HUI-000000007-2</v>
      </c>
      <c r="P340" s="25" t="s">
        <v>42</v>
      </c>
      <c r="Q340" s="29">
        <v>1</v>
      </c>
      <c r="R340" s="25">
        <v>6</v>
      </c>
      <c r="S340" s="25" t="s">
        <v>43</v>
      </c>
      <c r="T340" s="28" t="s">
        <v>1017</v>
      </c>
    </row>
    <row r="341" spans="1:20" s="33" customFormat="1" ht="21" customHeight="1" x14ac:dyDescent="0.2">
      <c r="A341" s="25">
        <v>332</v>
      </c>
      <c r="B341" s="26" t="s">
        <v>38</v>
      </c>
      <c r="C341" s="27" t="s">
        <v>39</v>
      </c>
      <c r="D341" s="28" t="s">
        <v>1018</v>
      </c>
      <c r="E341" s="29" t="s">
        <v>1019</v>
      </c>
      <c r="F341" s="29"/>
      <c r="G341" s="30"/>
      <c r="H341" s="31">
        <v>32618</v>
      </c>
      <c r="I341" s="32">
        <v>32703</v>
      </c>
      <c r="J341" s="25">
        <v>7</v>
      </c>
      <c r="K341" s="25">
        <v>3</v>
      </c>
      <c r="L341" s="25"/>
      <c r="M341" s="25"/>
      <c r="N341" s="30" t="s">
        <v>1013</v>
      </c>
      <c r="O341" s="25" t="str">
        <f t="shared" si="5"/>
        <v>LOTE-45-HUI-000000007-3</v>
      </c>
      <c r="P341" s="25" t="s">
        <v>42</v>
      </c>
      <c r="Q341" s="29">
        <v>1</v>
      </c>
      <c r="R341" s="25">
        <v>5</v>
      </c>
      <c r="S341" s="25" t="s">
        <v>43</v>
      </c>
      <c r="T341" s="28" t="s">
        <v>1020</v>
      </c>
    </row>
    <row r="342" spans="1:20" s="33" customFormat="1" ht="21" customHeight="1" x14ac:dyDescent="0.2">
      <c r="A342" s="25">
        <v>333</v>
      </c>
      <c r="B342" s="26" t="s">
        <v>38</v>
      </c>
      <c r="C342" s="27" t="s">
        <v>39</v>
      </c>
      <c r="D342" s="28" t="s">
        <v>1021</v>
      </c>
      <c r="E342" s="29" t="s">
        <v>1022</v>
      </c>
      <c r="F342" s="29"/>
      <c r="G342" s="30"/>
      <c r="H342" s="31">
        <v>32618</v>
      </c>
      <c r="I342" s="32">
        <v>32703</v>
      </c>
      <c r="J342" s="25">
        <v>7</v>
      </c>
      <c r="K342" s="25">
        <v>4</v>
      </c>
      <c r="L342" s="25"/>
      <c r="M342" s="25"/>
      <c r="N342" s="30" t="s">
        <v>1013</v>
      </c>
      <c r="O342" s="25" t="str">
        <f t="shared" si="5"/>
        <v>LOTE-45-HUI-000000007-4</v>
      </c>
      <c r="P342" s="25" t="s">
        <v>42</v>
      </c>
      <c r="Q342" s="29">
        <v>1</v>
      </c>
      <c r="R342" s="25">
        <v>5</v>
      </c>
      <c r="S342" s="25" t="s">
        <v>43</v>
      </c>
      <c r="T342" s="28" t="s">
        <v>1023</v>
      </c>
    </row>
    <row r="343" spans="1:20" s="33" customFormat="1" ht="21" customHeight="1" x14ac:dyDescent="0.2">
      <c r="A343" s="25">
        <v>334</v>
      </c>
      <c r="B343" s="26" t="s">
        <v>38</v>
      </c>
      <c r="C343" s="27" t="s">
        <v>39</v>
      </c>
      <c r="D343" s="28" t="s">
        <v>1024</v>
      </c>
      <c r="E343" s="29" t="s">
        <v>1025</v>
      </c>
      <c r="F343" s="29"/>
      <c r="G343" s="30"/>
      <c r="H343" s="31">
        <v>32525</v>
      </c>
      <c r="I343" s="32">
        <v>33655</v>
      </c>
      <c r="J343" s="25">
        <v>7</v>
      </c>
      <c r="K343" s="25">
        <v>5</v>
      </c>
      <c r="L343" s="25"/>
      <c r="M343" s="25"/>
      <c r="N343" s="30" t="s">
        <v>1013</v>
      </c>
      <c r="O343" s="25" t="str">
        <f t="shared" si="5"/>
        <v>LOTE-45-HUI-000000007-5</v>
      </c>
      <c r="P343" s="25" t="s">
        <v>42</v>
      </c>
      <c r="Q343" s="29">
        <v>1</v>
      </c>
      <c r="R343" s="25">
        <v>9</v>
      </c>
      <c r="S343" s="25" t="s">
        <v>43</v>
      </c>
      <c r="T343" s="28" t="s">
        <v>1026</v>
      </c>
    </row>
    <row r="344" spans="1:20" s="33" customFormat="1" ht="21" customHeight="1" x14ac:dyDescent="0.2">
      <c r="A344" s="25">
        <v>335</v>
      </c>
      <c r="B344" s="26" t="s">
        <v>38</v>
      </c>
      <c r="C344" s="27" t="s">
        <v>39</v>
      </c>
      <c r="D344" s="28" t="s">
        <v>1027</v>
      </c>
      <c r="E344" s="29" t="s">
        <v>1028</v>
      </c>
      <c r="F344" s="29"/>
      <c r="G344" s="30"/>
      <c r="H344" s="31">
        <v>32618</v>
      </c>
      <c r="I344" s="32">
        <v>33141</v>
      </c>
      <c r="J344" s="25">
        <v>7</v>
      </c>
      <c r="K344" s="25">
        <v>6</v>
      </c>
      <c r="L344" s="25"/>
      <c r="M344" s="25"/>
      <c r="N344" s="30" t="s">
        <v>1013</v>
      </c>
      <c r="O344" s="25" t="str">
        <f t="shared" si="5"/>
        <v>LOTE-45-HUI-000000007-6</v>
      </c>
      <c r="P344" s="25" t="s">
        <v>42</v>
      </c>
      <c r="Q344" s="29">
        <v>1</v>
      </c>
      <c r="R344" s="25">
        <v>13</v>
      </c>
      <c r="S344" s="25" t="s">
        <v>43</v>
      </c>
      <c r="T344" s="28" t="s">
        <v>1029</v>
      </c>
    </row>
    <row r="345" spans="1:20" s="33" customFormat="1" ht="21" customHeight="1" x14ac:dyDescent="0.2">
      <c r="A345" s="25">
        <v>336</v>
      </c>
      <c r="B345" s="26" t="s">
        <v>38</v>
      </c>
      <c r="C345" s="27" t="s">
        <v>39</v>
      </c>
      <c r="D345" s="28" t="s">
        <v>1030</v>
      </c>
      <c r="E345" s="29" t="s">
        <v>1031</v>
      </c>
      <c r="F345" s="29"/>
      <c r="G345" s="30"/>
      <c r="H345" s="31">
        <v>32618</v>
      </c>
      <c r="I345" s="32">
        <v>32618</v>
      </c>
      <c r="J345" s="25">
        <v>7</v>
      </c>
      <c r="K345" s="25">
        <v>7</v>
      </c>
      <c r="L345" s="25"/>
      <c r="M345" s="25"/>
      <c r="N345" s="30" t="s">
        <v>1013</v>
      </c>
      <c r="O345" s="25" t="str">
        <f t="shared" si="5"/>
        <v>LOTE-45-HUI-000000007-7</v>
      </c>
      <c r="P345" s="25" t="s">
        <v>42</v>
      </c>
      <c r="Q345" s="29">
        <v>1</v>
      </c>
      <c r="R345" s="25">
        <v>2</v>
      </c>
      <c r="S345" s="25" t="s">
        <v>43</v>
      </c>
      <c r="T345" s="28" t="s">
        <v>1032</v>
      </c>
    </row>
    <row r="346" spans="1:20" s="33" customFormat="1" ht="21" customHeight="1" x14ac:dyDescent="0.2">
      <c r="A346" s="25">
        <v>337</v>
      </c>
      <c r="B346" s="26" t="s">
        <v>38</v>
      </c>
      <c r="C346" s="27" t="s">
        <v>39</v>
      </c>
      <c r="D346" s="28" t="s">
        <v>1033</v>
      </c>
      <c r="E346" s="29" t="s">
        <v>1034</v>
      </c>
      <c r="F346" s="29"/>
      <c r="G346" s="30"/>
      <c r="H346" s="31">
        <v>32619</v>
      </c>
      <c r="I346" s="32">
        <v>32888</v>
      </c>
      <c r="J346" s="25">
        <v>7</v>
      </c>
      <c r="K346" s="25">
        <f>K345+1</f>
        <v>8</v>
      </c>
      <c r="L346" s="25"/>
      <c r="M346" s="25"/>
      <c r="N346" s="30" t="s">
        <v>1013</v>
      </c>
      <c r="O346" s="25" t="str">
        <f t="shared" si="5"/>
        <v>LOTE-45-HUI-000000007-8</v>
      </c>
      <c r="P346" s="25" t="s">
        <v>42</v>
      </c>
      <c r="Q346" s="29">
        <v>1</v>
      </c>
      <c r="R346" s="25">
        <v>11</v>
      </c>
      <c r="S346" s="25" t="s">
        <v>43</v>
      </c>
      <c r="T346" s="28" t="s">
        <v>1035</v>
      </c>
    </row>
    <row r="347" spans="1:20" s="33" customFormat="1" ht="21" customHeight="1" x14ac:dyDescent="0.2">
      <c r="A347" s="25">
        <v>338</v>
      </c>
      <c r="B347" s="26" t="s">
        <v>38</v>
      </c>
      <c r="C347" s="27" t="s">
        <v>39</v>
      </c>
      <c r="D347" s="28" t="s">
        <v>1036</v>
      </c>
      <c r="E347" s="29" t="s">
        <v>1037</v>
      </c>
      <c r="F347" s="29"/>
      <c r="G347" s="30"/>
      <c r="H347" s="31">
        <v>32618</v>
      </c>
      <c r="I347" s="32">
        <v>33492</v>
      </c>
      <c r="J347" s="25">
        <v>7</v>
      </c>
      <c r="K347" s="25">
        <f t="shared" ref="K347:K389" si="6">K346+1</f>
        <v>9</v>
      </c>
      <c r="L347" s="25"/>
      <c r="M347" s="25"/>
      <c r="N347" s="30" t="s">
        <v>1013</v>
      </c>
      <c r="O347" s="25" t="str">
        <f t="shared" si="5"/>
        <v>LOTE-45-HUI-000000007-9</v>
      </c>
      <c r="P347" s="25" t="s">
        <v>42</v>
      </c>
      <c r="Q347" s="29">
        <v>1</v>
      </c>
      <c r="R347" s="25">
        <v>6</v>
      </c>
      <c r="S347" s="25" t="s">
        <v>43</v>
      </c>
      <c r="T347" s="28" t="s">
        <v>1038</v>
      </c>
    </row>
    <row r="348" spans="1:20" s="33" customFormat="1" ht="21" customHeight="1" x14ac:dyDescent="0.2">
      <c r="A348" s="25">
        <v>339</v>
      </c>
      <c r="B348" s="26" t="s">
        <v>38</v>
      </c>
      <c r="C348" s="27" t="s">
        <v>39</v>
      </c>
      <c r="D348" s="28" t="s">
        <v>1039</v>
      </c>
      <c r="E348" s="29" t="s">
        <v>1040</v>
      </c>
      <c r="F348" s="29"/>
      <c r="G348" s="30"/>
      <c r="H348" s="31">
        <v>32611</v>
      </c>
      <c r="I348" s="32">
        <v>34117</v>
      </c>
      <c r="J348" s="25">
        <v>7</v>
      </c>
      <c r="K348" s="25">
        <f t="shared" si="6"/>
        <v>10</v>
      </c>
      <c r="L348" s="25"/>
      <c r="M348" s="25"/>
      <c r="N348" s="30" t="s">
        <v>1013</v>
      </c>
      <c r="O348" s="25" t="str">
        <f t="shared" si="5"/>
        <v>LOTE-45-HUI-000000007-10</v>
      </c>
      <c r="P348" s="25" t="s">
        <v>42</v>
      </c>
      <c r="Q348" s="29">
        <v>1</v>
      </c>
      <c r="R348" s="25">
        <v>3</v>
      </c>
      <c r="S348" s="25" t="s">
        <v>43</v>
      </c>
      <c r="T348" s="28" t="s">
        <v>1041</v>
      </c>
    </row>
    <row r="349" spans="1:20" s="33" customFormat="1" ht="21" customHeight="1" x14ac:dyDescent="0.2">
      <c r="A349" s="25">
        <v>340</v>
      </c>
      <c r="B349" s="26" t="s">
        <v>38</v>
      </c>
      <c r="C349" s="27" t="s">
        <v>39</v>
      </c>
      <c r="D349" s="28" t="s">
        <v>1042</v>
      </c>
      <c r="E349" s="29" t="s">
        <v>1043</v>
      </c>
      <c r="F349" s="29"/>
      <c r="G349" s="30"/>
      <c r="H349" s="31">
        <v>32618</v>
      </c>
      <c r="I349" s="32">
        <v>34494</v>
      </c>
      <c r="J349" s="25">
        <v>7</v>
      </c>
      <c r="K349" s="25">
        <f t="shared" si="6"/>
        <v>11</v>
      </c>
      <c r="L349" s="25"/>
      <c r="M349" s="25"/>
      <c r="N349" s="30" t="s">
        <v>1013</v>
      </c>
      <c r="O349" s="25" t="str">
        <f t="shared" si="5"/>
        <v>LOTE-45-HUI-000000007-11</v>
      </c>
      <c r="P349" s="25" t="s">
        <v>42</v>
      </c>
      <c r="Q349" s="29">
        <v>1</v>
      </c>
      <c r="R349" s="25">
        <v>4</v>
      </c>
      <c r="S349" s="25" t="s">
        <v>43</v>
      </c>
      <c r="T349" s="28" t="s">
        <v>1044</v>
      </c>
    </row>
    <row r="350" spans="1:20" s="33" customFormat="1" ht="21" customHeight="1" x14ac:dyDescent="0.2">
      <c r="A350" s="25">
        <v>341</v>
      </c>
      <c r="B350" s="26" t="s">
        <v>38</v>
      </c>
      <c r="C350" s="27" t="s">
        <v>39</v>
      </c>
      <c r="D350" s="28" t="s">
        <v>1045</v>
      </c>
      <c r="E350" s="29" t="s">
        <v>1046</v>
      </c>
      <c r="F350" s="29"/>
      <c r="G350" s="30"/>
      <c r="H350" s="31">
        <v>32617</v>
      </c>
      <c r="I350" s="32">
        <v>32624</v>
      </c>
      <c r="J350" s="25">
        <v>7</v>
      </c>
      <c r="K350" s="25">
        <f t="shared" si="6"/>
        <v>12</v>
      </c>
      <c r="L350" s="25"/>
      <c r="M350" s="25"/>
      <c r="N350" s="30" t="s">
        <v>1013</v>
      </c>
      <c r="O350" s="25" t="str">
        <f t="shared" si="5"/>
        <v>LOTE-45-HUI-000000007-12</v>
      </c>
      <c r="P350" s="25" t="s">
        <v>42</v>
      </c>
      <c r="Q350" s="29">
        <v>1</v>
      </c>
      <c r="R350" s="25">
        <v>2</v>
      </c>
      <c r="S350" s="25" t="s">
        <v>43</v>
      </c>
      <c r="T350" s="28" t="s">
        <v>1047</v>
      </c>
    </row>
    <row r="351" spans="1:20" s="33" customFormat="1" ht="21" customHeight="1" x14ac:dyDescent="0.2">
      <c r="A351" s="25">
        <v>342</v>
      </c>
      <c r="B351" s="26" t="s">
        <v>38</v>
      </c>
      <c r="C351" s="27" t="s">
        <v>39</v>
      </c>
      <c r="D351" s="28" t="s">
        <v>1048</v>
      </c>
      <c r="E351" s="29" t="s">
        <v>1049</v>
      </c>
      <c r="F351" s="29"/>
      <c r="G351" s="30"/>
      <c r="H351" s="31">
        <v>32617</v>
      </c>
      <c r="I351" s="32">
        <v>32653</v>
      </c>
      <c r="J351" s="25">
        <v>7</v>
      </c>
      <c r="K351" s="25">
        <f t="shared" si="6"/>
        <v>13</v>
      </c>
      <c r="L351" s="25"/>
      <c r="M351" s="25"/>
      <c r="N351" s="30" t="s">
        <v>1013</v>
      </c>
      <c r="O351" s="25" t="str">
        <f t="shared" si="5"/>
        <v>LOTE-45-HUI-000000007-13</v>
      </c>
      <c r="P351" s="25" t="s">
        <v>42</v>
      </c>
      <c r="Q351" s="29">
        <v>1</v>
      </c>
      <c r="R351" s="25">
        <v>5</v>
      </c>
      <c r="S351" s="25" t="s">
        <v>43</v>
      </c>
      <c r="T351" s="28" t="s">
        <v>1050</v>
      </c>
    </row>
    <row r="352" spans="1:20" s="33" customFormat="1" ht="21" customHeight="1" x14ac:dyDescent="0.2">
      <c r="A352" s="25">
        <v>343</v>
      </c>
      <c r="B352" s="26" t="s">
        <v>38</v>
      </c>
      <c r="C352" s="27" t="s">
        <v>39</v>
      </c>
      <c r="D352" s="28" t="s">
        <v>1051</v>
      </c>
      <c r="E352" s="29" t="s">
        <v>1052</v>
      </c>
      <c r="F352" s="29"/>
      <c r="G352" s="30"/>
      <c r="H352" s="31">
        <v>32617</v>
      </c>
      <c r="I352" s="32">
        <v>33407</v>
      </c>
      <c r="J352" s="25">
        <v>7</v>
      </c>
      <c r="K352" s="25">
        <f t="shared" si="6"/>
        <v>14</v>
      </c>
      <c r="L352" s="25"/>
      <c r="M352" s="25"/>
      <c r="N352" s="30" t="s">
        <v>1013</v>
      </c>
      <c r="O352" s="25" t="str">
        <f t="shared" si="5"/>
        <v>LOTE-45-HUI-000000007-14</v>
      </c>
      <c r="P352" s="25" t="s">
        <v>42</v>
      </c>
      <c r="Q352" s="29">
        <v>1</v>
      </c>
      <c r="R352" s="25">
        <v>6</v>
      </c>
      <c r="S352" s="25" t="s">
        <v>43</v>
      </c>
      <c r="T352" s="28" t="s">
        <v>1053</v>
      </c>
    </row>
    <row r="353" spans="1:20" s="33" customFormat="1" ht="21" customHeight="1" x14ac:dyDescent="0.2">
      <c r="A353" s="25">
        <v>344</v>
      </c>
      <c r="B353" s="26" t="s">
        <v>38</v>
      </c>
      <c r="C353" s="27" t="s">
        <v>39</v>
      </c>
      <c r="D353" s="28" t="s">
        <v>1054</v>
      </c>
      <c r="E353" s="29" t="s">
        <v>1055</v>
      </c>
      <c r="F353" s="29"/>
      <c r="G353" s="30"/>
      <c r="H353" s="31">
        <v>32616</v>
      </c>
      <c r="I353" s="32">
        <v>32624</v>
      </c>
      <c r="J353" s="25">
        <v>7</v>
      </c>
      <c r="K353" s="25">
        <f t="shared" si="6"/>
        <v>15</v>
      </c>
      <c r="L353" s="25"/>
      <c r="M353" s="25"/>
      <c r="N353" s="30" t="s">
        <v>1013</v>
      </c>
      <c r="O353" s="25" t="str">
        <f t="shared" si="5"/>
        <v>LOTE-45-HUI-000000007-15</v>
      </c>
      <c r="P353" s="25" t="s">
        <v>42</v>
      </c>
      <c r="Q353" s="29">
        <v>1</v>
      </c>
      <c r="R353" s="25">
        <v>2</v>
      </c>
      <c r="S353" s="25" t="s">
        <v>43</v>
      </c>
      <c r="T353" s="28" t="s">
        <v>1056</v>
      </c>
    </row>
    <row r="354" spans="1:20" s="33" customFormat="1" ht="21" customHeight="1" x14ac:dyDescent="0.2">
      <c r="A354" s="25">
        <v>345</v>
      </c>
      <c r="B354" s="26" t="s">
        <v>38</v>
      </c>
      <c r="C354" s="27" t="s">
        <v>39</v>
      </c>
      <c r="D354" s="28" t="s">
        <v>1057</v>
      </c>
      <c r="E354" s="29" t="s">
        <v>1058</v>
      </c>
      <c r="F354" s="29"/>
      <c r="G354" s="30"/>
      <c r="H354" s="31">
        <v>32616</v>
      </c>
      <c r="I354" s="32">
        <v>32842</v>
      </c>
      <c r="J354" s="25">
        <v>7</v>
      </c>
      <c r="K354" s="25">
        <f t="shared" si="6"/>
        <v>16</v>
      </c>
      <c r="L354" s="25"/>
      <c r="M354" s="25"/>
      <c r="N354" s="30" t="s">
        <v>1013</v>
      </c>
      <c r="O354" s="25" t="str">
        <f t="shared" si="5"/>
        <v>LOTE-45-HUI-000000007-16</v>
      </c>
      <c r="P354" s="25" t="s">
        <v>42</v>
      </c>
      <c r="Q354" s="29">
        <v>1</v>
      </c>
      <c r="R354" s="25">
        <v>5</v>
      </c>
      <c r="S354" s="25" t="s">
        <v>43</v>
      </c>
      <c r="T354" s="28" t="s">
        <v>1059</v>
      </c>
    </row>
    <row r="355" spans="1:20" s="33" customFormat="1" ht="21" customHeight="1" x14ac:dyDescent="0.2">
      <c r="A355" s="25">
        <v>346</v>
      </c>
      <c r="B355" s="26" t="s">
        <v>38</v>
      </c>
      <c r="C355" s="27" t="s">
        <v>39</v>
      </c>
      <c r="D355" s="28" t="s">
        <v>1060</v>
      </c>
      <c r="E355" s="29" t="s">
        <v>1061</v>
      </c>
      <c r="F355" s="29"/>
      <c r="G355" s="30"/>
      <c r="H355" s="31">
        <v>32616</v>
      </c>
      <c r="I355" s="32">
        <v>32616</v>
      </c>
      <c r="J355" s="25">
        <v>7</v>
      </c>
      <c r="K355" s="25">
        <f t="shared" si="6"/>
        <v>17</v>
      </c>
      <c r="L355" s="25"/>
      <c r="M355" s="25"/>
      <c r="N355" s="30" t="s">
        <v>1013</v>
      </c>
      <c r="O355" s="25" t="str">
        <f t="shared" si="5"/>
        <v>LOTE-45-HUI-000000007-17</v>
      </c>
      <c r="P355" s="25" t="s">
        <v>42</v>
      </c>
      <c r="Q355" s="29">
        <v>1</v>
      </c>
      <c r="R355" s="25">
        <v>2</v>
      </c>
      <c r="S355" s="25" t="s">
        <v>43</v>
      </c>
      <c r="T355" s="28" t="s">
        <v>1062</v>
      </c>
    </row>
    <row r="356" spans="1:20" s="33" customFormat="1" ht="21" customHeight="1" x14ac:dyDescent="0.2">
      <c r="A356" s="25">
        <v>347</v>
      </c>
      <c r="B356" s="26" t="s">
        <v>38</v>
      </c>
      <c r="C356" s="27" t="s">
        <v>39</v>
      </c>
      <c r="D356" s="28" t="s">
        <v>1063</v>
      </c>
      <c r="E356" s="29" t="s">
        <v>1064</v>
      </c>
      <c r="F356" s="29"/>
      <c r="G356" s="30"/>
      <c r="H356" s="31">
        <v>32616</v>
      </c>
      <c r="I356" s="32">
        <v>33480</v>
      </c>
      <c r="J356" s="25">
        <v>7</v>
      </c>
      <c r="K356" s="25">
        <f t="shared" si="6"/>
        <v>18</v>
      </c>
      <c r="L356" s="25"/>
      <c r="M356" s="25"/>
      <c r="N356" s="30" t="s">
        <v>1013</v>
      </c>
      <c r="O356" s="25" t="str">
        <f t="shared" si="5"/>
        <v>LOTE-45-HUI-000000007-18</v>
      </c>
      <c r="P356" s="25" t="s">
        <v>42</v>
      </c>
      <c r="Q356" s="29">
        <v>1</v>
      </c>
      <c r="R356" s="25">
        <v>14</v>
      </c>
      <c r="S356" s="25" t="s">
        <v>43</v>
      </c>
      <c r="T356" s="28" t="s">
        <v>1065</v>
      </c>
    </row>
    <row r="357" spans="1:20" s="33" customFormat="1" ht="21" customHeight="1" x14ac:dyDescent="0.2">
      <c r="A357" s="25">
        <v>348</v>
      </c>
      <c r="B357" s="26" t="s">
        <v>38</v>
      </c>
      <c r="C357" s="27" t="s">
        <v>39</v>
      </c>
      <c r="D357" s="28" t="s">
        <v>1066</v>
      </c>
      <c r="E357" s="29" t="s">
        <v>1067</v>
      </c>
      <c r="F357" s="29"/>
      <c r="G357" s="30"/>
      <c r="H357" s="31">
        <v>32615</v>
      </c>
      <c r="I357" s="32">
        <v>32615</v>
      </c>
      <c r="J357" s="25">
        <v>7</v>
      </c>
      <c r="K357" s="25">
        <f t="shared" si="6"/>
        <v>19</v>
      </c>
      <c r="L357" s="25"/>
      <c r="M357" s="25"/>
      <c r="N357" s="30" t="s">
        <v>1013</v>
      </c>
      <c r="O357" s="25" t="str">
        <f t="shared" si="5"/>
        <v>LOTE-45-HUI-000000007-19</v>
      </c>
      <c r="P357" s="25" t="s">
        <v>42</v>
      </c>
      <c r="Q357" s="29">
        <v>1</v>
      </c>
      <c r="R357" s="25">
        <v>2</v>
      </c>
      <c r="S357" s="25" t="s">
        <v>43</v>
      </c>
      <c r="T357" s="28" t="s">
        <v>1068</v>
      </c>
    </row>
    <row r="358" spans="1:20" s="33" customFormat="1" ht="21" customHeight="1" x14ac:dyDescent="0.2">
      <c r="A358" s="25">
        <v>349</v>
      </c>
      <c r="B358" s="26" t="s">
        <v>38</v>
      </c>
      <c r="C358" s="27" t="s">
        <v>39</v>
      </c>
      <c r="D358" s="28" t="s">
        <v>1069</v>
      </c>
      <c r="E358" s="29" t="s">
        <v>1070</v>
      </c>
      <c r="F358" s="29"/>
      <c r="G358" s="30"/>
      <c r="H358" s="31">
        <v>32615</v>
      </c>
      <c r="I358" s="32">
        <v>35005</v>
      </c>
      <c r="J358" s="25">
        <v>7</v>
      </c>
      <c r="K358" s="25">
        <f t="shared" si="6"/>
        <v>20</v>
      </c>
      <c r="L358" s="25"/>
      <c r="M358" s="25"/>
      <c r="N358" s="30" t="s">
        <v>1013</v>
      </c>
      <c r="O358" s="25" t="str">
        <f t="shared" si="5"/>
        <v>LOTE-45-HUI-000000007-20</v>
      </c>
      <c r="P358" s="25" t="s">
        <v>42</v>
      </c>
      <c r="Q358" s="29">
        <v>1</v>
      </c>
      <c r="R358" s="25">
        <v>6</v>
      </c>
      <c r="S358" s="25" t="s">
        <v>43</v>
      </c>
      <c r="T358" s="28" t="s">
        <v>1071</v>
      </c>
    </row>
    <row r="359" spans="1:20" s="33" customFormat="1" ht="21" customHeight="1" x14ac:dyDescent="0.2">
      <c r="A359" s="25">
        <v>350</v>
      </c>
      <c r="B359" s="26" t="s">
        <v>38</v>
      </c>
      <c r="C359" s="27" t="s">
        <v>39</v>
      </c>
      <c r="D359" s="28" t="s">
        <v>1072</v>
      </c>
      <c r="E359" s="29" t="s">
        <v>1073</v>
      </c>
      <c r="F359" s="29"/>
      <c r="G359" s="30"/>
      <c r="H359" s="31">
        <v>32556</v>
      </c>
      <c r="I359" s="32">
        <v>32562</v>
      </c>
      <c r="J359" s="25">
        <v>7</v>
      </c>
      <c r="K359" s="25">
        <f t="shared" si="6"/>
        <v>21</v>
      </c>
      <c r="L359" s="25"/>
      <c r="M359" s="25"/>
      <c r="N359" s="30" t="s">
        <v>1013</v>
      </c>
      <c r="O359" s="25" t="str">
        <f t="shared" si="5"/>
        <v>LOTE-45-HUI-000000007-21</v>
      </c>
      <c r="P359" s="25" t="s">
        <v>42</v>
      </c>
      <c r="Q359" s="29">
        <v>1</v>
      </c>
      <c r="R359" s="25">
        <v>5</v>
      </c>
      <c r="S359" s="25" t="s">
        <v>43</v>
      </c>
      <c r="T359" s="28" t="s">
        <v>1074</v>
      </c>
    </row>
    <row r="360" spans="1:20" s="33" customFormat="1" ht="21" customHeight="1" x14ac:dyDescent="0.2">
      <c r="A360" s="25">
        <v>351</v>
      </c>
      <c r="B360" s="26" t="s">
        <v>38</v>
      </c>
      <c r="C360" s="27" t="s">
        <v>39</v>
      </c>
      <c r="D360" s="28" t="s">
        <v>1075</v>
      </c>
      <c r="E360" s="29" t="s">
        <v>1076</v>
      </c>
      <c r="F360" s="29"/>
      <c r="G360" s="30"/>
      <c r="H360" s="31">
        <v>32553</v>
      </c>
      <c r="I360" s="32">
        <v>32716</v>
      </c>
      <c r="J360" s="25">
        <v>7</v>
      </c>
      <c r="K360" s="25">
        <f t="shared" si="6"/>
        <v>22</v>
      </c>
      <c r="L360" s="25"/>
      <c r="M360" s="25"/>
      <c r="N360" s="30" t="s">
        <v>1013</v>
      </c>
      <c r="O360" s="25" t="str">
        <f t="shared" si="5"/>
        <v>LOTE-45-HUI-000000007-22</v>
      </c>
      <c r="P360" s="25" t="s">
        <v>42</v>
      </c>
      <c r="Q360" s="29">
        <v>1</v>
      </c>
      <c r="R360" s="25">
        <v>5</v>
      </c>
      <c r="S360" s="25" t="s">
        <v>43</v>
      </c>
      <c r="T360" s="28" t="s">
        <v>1077</v>
      </c>
    </row>
    <row r="361" spans="1:20" s="33" customFormat="1" ht="21" customHeight="1" x14ac:dyDescent="0.2">
      <c r="A361" s="25">
        <v>352</v>
      </c>
      <c r="B361" s="26" t="s">
        <v>38</v>
      </c>
      <c r="C361" s="27" t="s">
        <v>39</v>
      </c>
      <c r="D361" s="28" t="s">
        <v>1078</v>
      </c>
      <c r="E361" s="29" t="s">
        <v>1079</v>
      </c>
      <c r="F361" s="29"/>
      <c r="G361" s="30"/>
      <c r="H361" s="31">
        <v>32552</v>
      </c>
      <c r="I361" s="32">
        <v>32828</v>
      </c>
      <c r="J361" s="25">
        <v>7</v>
      </c>
      <c r="K361" s="25">
        <f t="shared" si="6"/>
        <v>23</v>
      </c>
      <c r="L361" s="25"/>
      <c r="M361" s="25"/>
      <c r="N361" s="30" t="s">
        <v>1013</v>
      </c>
      <c r="O361" s="25" t="str">
        <f t="shared" si="5"/>
        <v>LOTE-45-HUI-000000007-23</v>
      </c>
      <c r="P361" s="25" t="s">
        <v>42</v>
      </c>
      <c r="Q361" s="29">
        <v>1</v>
      </c>
      <c r="R361" s="25">
        <v>14</v>
      </c>
      <c r="S361" s="25" t="s">
        <v>43</v>
      </c>
      <c r="T361" s="28" t="s">
        <v>1080</v>
      </c>
    </row>
    <row r="362" spans="1:20" s="33" customFormat="1" ht="21" customHeight="1" x14ac:dyDescent="0.2">
      <c r="A362" s="25">
        <v>353</v>
      </c>
      <c r="B362" s="26" t="s">
        <v>38</v>
      </c>
      <c r="C362" s="27" t="s">
        <v>39</v>
      </c>
      <c r="D362" s="28" t="s">
        <v>1081</v>
      </c>
      <c r="E362" s="29" t="s">
        <v>1082</v>
      </c>
      <c r="F362" s="29"/>
      <c r="G362" s="30"/>
      <c r="H362" s="31">
        <v>32552</v>
      </c>
      <c r="I362" s="32">
        <v>33140</v>
      </c>
      <c r="J362" s="25">
        <v>7</v>
      </c>
      <c r="K362" s="25">
        <f t="shared" si="6"/>
        <v>24</v>
      </c>
      <c r="L362" s="25"/>
      <c r="M362" s="25"/>
      <c r="N362" s="30" t="s">
        <v>1013</v>
      </c>
      <c r="O362" s="25" t="str">
        <f t="shared" si="5"/>
        <v>LOTE-45-HUI-000000007-24</v>
      </c>
      <c r="P362" s="25" t="s">
        <v>42</v>
      </c>
      <c r="Q362" s="29">
        <v>1</v>
      </c>
      <c r="R362" s="25">
        <v>2</v>
      </c>
      <c r="S362" s="25" t="s">
        <v>43</v>
      </c>
      <c r="T362" s="28" t="s">
        <v>1083</v>
      </c>
    </row>
    <row r="363" spans="1:20" s="33" customFormat="1" ht="21" customHeight="1" x14ac:dyDescent="0.2">
      <c r="A363" s="25">
        <v>354</v>
      </c>
      <c r="B363" s="26" t="s">
        <v>38</v>
      </c>
      <c r="C363" s="27" t="s">
        <v>39</v>
      </c>
      <c r="D363" s="28" t="s">
        <v>1084</v>
      </c>
      <c r="E363" s="29" t="s">
        <v>1085</v>
      </c>
      <c r="F363" s="29"/>
      <c r="G363" s="30"/>
      <c r="H363" s="31">
        <v>32553</v>
      </c>
      <c r="I363" s="32">
        <v>32553</v>
      </c>
      <c r="J363" s="25">
        <v>7</v>
      </c>
      <c r="K363" s="25">
        <f t="shared" si="6"/>
        <v>25</v>
      </c>
      <c r="L363" s="25"/>
      <c r="M363" s="25"/>
      <c r="N363" s="30" t="s">
        <v>1013</v>
      </c>
      <c r="O363" s="25" t="str">
        <f t="shared" si="5"/>
        <v>LOTE-45-HUI-000000007-25</v>
      </c>
      <c r="P363" s="25" t="s">
        <v>42</v>
      </c>
      <c r="Q363" s="29">
        <v>1</v>
      </c>
      <c r="R363" s="25">
        <v>3</v>
      </c>
      <c r="S363" s="25" t="s">
        <v>43</v>
      </c>
      <c r="T363" s="28" t="s">
        <v>1086</v>
      </c>
    </row>
    <row r="364" spans="1:20" s="33" customFormat="1" ht="21" customHeight="1" x14ac:dyDescent="0.2">
      <c r="A364" s="25">
        <v>355</v>
      </c>
      <c r="B364" s="26" t="s">
        <v>38</v>
      </c>
      <c r="C364" s="27" t="s">
        <v>39</v>
      </c>
      <c r="D364" s="28" t="s">
        <v>1087</v>
      </c>
      <c r="E364" s="29" t="s">
        <v>1088</v>
      </c>
      <c r="F364" s="29"/>
      <c r="G364" s="30"/>
      <c r="H364" s="31">
        <v>32553</v>
      </c>
      <c r="I364" s="32">
        <v>32553</v>
      </c>
      <c r="J364" s="25">
        <v>7</v>
      </c>
      <c r="K364" s="25">
        <f t="shared" si="6"/>
        <v>26</v>
      </c>
      <c r="L364" s="25"/>
      <c r="M364" s="25"/>
      <c r="N364" s="30" t="s">
        <v>1013</v>
      </c>
      <c r="O364" s="25" t="str">
        <f t="shared" si="5"/>
        <v>LOTE-45-HUI-000000007-26</v>
      </c>
      <c r="P364" s="25" t="s">
        <v>42</v>
      </c>
      <c r="Q364" s="29">
        <v>1</v>
      </c>
      <c r="R364" s="25">
        <v>4</v>
      </c>
      <c r="S364" s="25" t="s">
        <v>43</v>
      </c>
      <c r="T364" s="28" t="s">
        <v>1089</v>
      </c>
    </row>
    <row r="365" spans="1:20" s="33" customFormat="1" ht="21" customHeight="1" x14ac:dyDescent="0.2">
      <c r="A365" s="25">
        <v>356</v>
      </c>
      <c r="B365" s="26" t="s">
        <v>38</v>
      </c>
      <c r="C365" s="27" t="s">
        <v>39</v>
      </c>
      <c r="D365" s="28" t="s">
        <v>1090</v>
      </c>
      <c r="E365" s="29" t="s">
        <v>1091</v>
      </c>
      <c r="F365" s="29"/>
      <c r="G365" s="30"/>
      <c r="H365" s="31">
        <v>32553</v>
      </c>
      <c r="I365" s="32">
        <v>32553</v>
      </c>
      <c r="J365" s="25">
        <v>7</v>
      </c>
      <c r="K365" s="25">
        <f t="shared" si="6"/>
        <v>27</v>
      </c>
      <c r="L365" s="25"/>
      <c r="M365" s="25"/>
      <c r="N365" s="30" t="s">
        <v>1013</v>
      </c>
      <c r="O365" s="25" t="str">
        <f t="shared" si="5"/>
        <v>LOTE-45-HUI-000000007-27</v>
      </c>
      <c r="P365" s="25" t="s">
        <v>42</v>
      </c>
      <c r="Q365" s="29">
        <v>1</v>
      </c>
      <c r="R365" s="25">
        <v>4</v>
      </c>
      <c r="S365" s="25" t="s">
        <v>43</v>
      </c>
      <c r="T365" s="28" t="s">
        <v>1092</v>
      </c>
    </row>
    <row r="366" spans="1:20" s="33" customFormat="1" ht="21" customHeight="1" x14ac:dyDescent="0.2">
      <c r="A366" s="25">
        <v>357</v>
      </c>
      <c r="B366" s="26" t="s">
        <v>38</v>
      </c>
      <c r="C366" s="27" t="s">
        <v>39</v>
      </c>
      <c r="D366" s="28" t="s">
        <v>1093</v>
      </c>
      <c r="E366" s="29" t="s">
        <v>1094</v>
      </c>
      <c r="F366" s="29"/>
      <c r="G366" s="30"/>
      <c r="H366" s="31">
        <v>32556</v>
      </c>
      <c r="I366" s="32">
        <v>32556</v>
      </c>
      <c r="J366" s="25">
        <v>7</v>
      </c>
      <c r="K366" s="25">
        <f t="shared" si="6"/>
        <v>28</v>
      </c>
      <c r="L366" s="25"/>
      <c r="M366" s="25"/>
      <c r="N366" s="30" t="s">
        <v>1013</v>
      </c>
      <c r="O366" s="25" t="str">
        <f t="shared" si="5"/>
        <v>LOTE-45-HUI-000000007-28</v>
      </c>
      <c r="P366" s="25" t="s">
        <v>42</v>
      </c>
      <c r="Q366" s="29">
        <v>1</v>
      </c>
      <c r="R366" s="25">
        <v>4</v>
      </c>
      <c r="S366" s="25" t="s">
        <v>43</v>
      </c>
      <c r="T366" s="28" t="s">
        <v>1095</v>
      </c>
    </row>
    <row r="367" spans="1:20" s="33" customFormat="1" ht="21" customHeight="1" x14ac:dyDescent="0.2">
      <c r="A367" s="25">
        <v>358</v>
      </c>
      <c r="B367" s="26" t="s">
        <v>38</v>
      </c>
      <c r="C367" s="27" t="s">
        <v>39</v>
      </c>
      <c r="D367" s="28" t="s">
        <v>1096</v>
      </c>
      <c r="E367" s="29" t="s">
        <v>1097</v>
      </c>
      <c r="F367" s="29"/>
      <c r="G367" s="30"/>
      <c r="H367" s="31">
        <v>32555</v>
      </c>
      <c r="I367" s="32">
        <v>32556</v>
      </c>
      <c r="J367" s="25">
        <v>7</v>
      </c>
      <c r="K367" s="25">
        <f t="shared" si="6"/>
        <v>29</v>
      </c>
      <c r="L367" s="25"/>
      <c r="M367" s="25"/>
      <c r="N367" s="30" t="s">
        <v>1013</v>
      </c>
      <c r="O367" s="25" t="str">
        <f t="shared" si="5"/>
        <v>LOTE-45-HUI-000000007-29</v>
      </c>
      <c r="P367" s="25" t="s">
        <v>42</v>
      </c>
      <c r="Q367" s="29">
        <v>1</v>
      </c>
      <c r="R367" s="25">
        <v>6</v>
      </c>
      <c r="S367" s="25" t="s">
        <v>43</v>
      </c>
      <c r="T367" s="28" t="s">
        <v>1098</v>
      </c>
    </row>
    <row r="368" spans="1:20" s="33" customFormat="1" ht="21" customHeight="1" x14ac:dyDescent="0.2">
      <c r="A368" s="25">
        <v>359</v>
      </c>
      <c r="B368" s="26" t="s">
        <v>38</v>
      </c>
      <c r="C368" s="27" t="s">
        <v>39</v>
      </c>
      <c r="D368" s="28" t="s">
        <v>1099</v>
      </c>
      <c r="E368" s="29" t="s">
        <v>1100</v>
      </c>
      <c r="F368" s="29"/>
      <c r="G368" s="30"/>
      <c r="H368" s="31">
        <v>32554</v>
      </c>
      <c r="I368" s="32">
        <v>34682</v>
      </c>
      <c r="J368" s="25">
        <v>7</v>
      </c>
      <c r="K368" s="25">
        <f t="shared" si="6"/>
        <v>30</v>
      </c>
      <c r="L368" s="25"/>
      <c r="M368" s="25"/>
      <c r="N368" s="30" t="s">
        <v>1013</v>
      </c>
      <c r="O368" s="25" t="str">
        <f t="shared" si="5"/>
        <v>LOTE-45-HUI-000000007-30</v>
      </c>
      <c r="P368" s="25" t="s">
        <v>42</v>
      </c>
      <c r="Q368" s="29">
        <v>1</v>
      </c>
      <c r="R368" s="25">
        <v>12</v>
      </c>
      <c r="S368" s="25" t="s">
        <v>43</v>
      </c>
      <c r="T368" s="28" t="s">
        <v>1101</v>
      </c>
    </row>
    <row r="369" spans="1:20" s="33" customFormat="1" ht="21" customHeight="1" x14ac:dyDescent="0.2">
      <c r="A369" s="25">
        <v>360</v>
      </c>
      <c r="B369" s="26" t="s">
        <v>38</v>
      </c>
      <c r="C369" s="27" t="s">
        <v>39</v>
      </c>
      <c r="D369" s="28" t="s">
        <v>1102</v>
      </c>
      <c r="E369" s="29" t="s">
        <v>1103</v>
      </c>
      <c r="F369" s="29"/>
      <c r="G369" s="30"/>
      <c r="H369" s="31">
        <v>32554</v>
      </c>
      <c r="I369" s="32">
        <v>32980</v>
      </c>
      <c r="J369" s="25">
        <v>7</v>
      </c>
      <c r="K369" s="25">
        <f t="shared" si="6"/>
        <v>31</v>
      </c>
      <c r="L369" s="25"/>
      <c r="M369" s="25"/>
      <c r="N369" s="30" t="s">
        <v>1013</v>
      </c>
      <c r="O369" s="25" t="str">
        <f t="shared" si="5"/>
        <v>LOTE-45-HUI-000000007-31</v>
      </c>
      <c r="P369" s="25" t="s">
        <v>42</v>
      </c>
      <c r="Q369" s="29">
        <v>1</v>
      </c>
      <c r="R369" s="25">
        <v>4</v>
      </c>
      <c r="S369" s="25" t="s">
        <v>43</v>
      </c>
      <c r="T369" s="28" t="s">
        <v>1104</v>
      </c>
    </row>
    <row r="370" spans="1:20" s="33" customFormat="1" ht="21" customHeight="1" x14ac:dyDescent="0.2">
      <c r="A370" s="25">
        <v>361</v>
      </c>
      <c r="B370" s="26" t="s">
        <v>38</v>
      </c>
      <c r="C370" s="27" t="s">
        <v>39</v>
      </c>
      <c r="D370" s="28" t="s">
        <v>1105</v>
      </c>
      <c r="E370" s="29" t="s">
        <v>1106</v>
      </c>
      <c r="F370" s="29"/>
      <c r="G370" s="30"/>
      <c r="H370" s="31">
        <v>32556</v>
      </c>
      <c r="I370" s="32">
        <v>34225</v>
      </c>
      <c r="J370" s="25">
        <v>7</v>
      </c>
      <c r="K370" s="25">
        <f t="shared" si="6"/>
        <v>32</v>
      </c>
      <c r="L370" s="25"/>
      <c r="M370" s="25"/>
      <c r="N370" s="30" t="s">
        <v>1013</v>
      </c>
      <c r="O370" s="25" t="str">
        <f t="shared" si="5"/>
        <v>LOTE-45-HUI-000000007-32</v>
      </c>
      <c r="P370" s="25" t="s">
        <v>42</v>
      </c>
      <c r="Q370" s="29">
        <v>1</v>
      </c>
      <c r="R370" s="25">
        <v>12</v>
      </c>
      <c r="S370" s="25" t="s">
        <v>43</v>
      </c>
      <c r="T370" s="28" t="s">
        <v>1107</v>
      </c>
    </row>
    <row r="371" spans="1:20" s="33" customFormat="1" ht="21" customHeight="1" x14ac:dyDescent="0.2">
      <c r="A371" s="25">
        <v>362</v>
      </c>
      <c r="B371" s="26" t="s">
        <v>38</v>
      </c>
      <c r="C371" s="27" t="s">
        <v>39</v>
      </c>
      <c r="D371" s="28" t="s">
        <v>1108</v>
      </c>
      <c r="E371" s="29" t="s">
        <v>1109</v>
      </c>
      <c r="F371" s="29"/>
      <c r="G371" s="30"/>
      <c r="H371" s="31">
        <v>32559</v>
      </c>
      <c r="I371" s="32">
        <v>32559</v>
      </c>
      <c r="J371" s="25">
        <v>7</v>
      </c>
      <c r="K371" s="25">
        <f t="shared" si="6"/>
        <v>33</v>
      </c>
      <c r="L371" s="25"/>
      <c r="M371" s="25"/>
      <c r="N371" s="30" t="s">
        <v>1013</v>
      </c>
      <c r="O371" s="25" t="str">
        <f t="shared" si="5"/>
        <v>LOTE-45-HUI-000000007-33</v>
      </c>
      <c r="P371" s="25" t="s">
        <v>42</v>
      </c>
      <c r="Q371" s="29">
        <v>1</v>
      </c>
      <c r="R371" s="25">
        <v>2</v>
      </c>
      <c r="S371" s="25" t="s">
        <v>43</v>
      </c>
      <c r="T371" s="28" t="s">
        <v>1110</v>
      </c>
    </row>
    <row r="372" spans="1:20" s="33" customFormat="1" ht="21" customHeight="1" x14ac:dyDescent="0.2">
      <c r="A372" s="25">
        <v>363</v>
      </c>
      <c r="B372" s="26" t="s">
        <v>38</v>
      </c>
      <c r="C372" s="27" t="s">
        <v>39</v>
      </c>
      <c r="D372" s="28" t="s">
        <v>1111</v>
      </c>
      <c r="E372" s="29" t="s">
        <v>1112</v>
      </c>
      <c r="F372" s="29"/>
      <c r="G372" s="30"/>
      <c r="H372" s="31">
        <v>32559</v>
      </c>
      <c r="I372" s="32">
        <v>32560</v>
      </c>
      <c r="J372" s="25">
        <v>7</v>
      </c>
      <c r="K372" s="25">
        <f t="shared" si="6"/>
        <v>34</v>
      </c>
      <c r="L372" s="25"/>
      <c r="M372" s="25"/>
      <c r="N372" s="30" t="s">
        <v>1013</v>
      </c>
      <c r="O372" s="25" t="str">
        <f t="shared" si="5"/>
        <v>LOTE-45-HUI-000000007-34</v>
      </c>
      <c r="P372" s="25" t="s">
        <v>42</v>
      </c>
      <c r="Q372" s="29">
        <v>1</v>
      </c>
      <c r="R372" s="25">
        <v>2</v>
      </c>
      <c r="S372" s="25" t="s">
        <v>43</v>
      </c>
      <c r="T372" s="28"/>
    </row>
    <row r="373" spans="1:20" s="33" customFormat="1" ht="21" customHeight="1" x14ac:dyDescent="0.2">
      <c r="A373" s="25">
        <v>364</v>
      </c>
      <c r="B373" s="26" t="s">
        <v>38</v>
      </c>
      <c r="C373" s="27" t="s">
        <v>39</v>
      </c>
      <c r="D373" s="28" t="s">
        <v>1113</v>
      </c>
      <c r="E373" s="29" t="s">
        <v>1114</v>
      </c>
      <c r="F373" s="29"/>
      <c r="G373" s="30"/>
      <c r="H373" s="31">
        <v>32559</v>
      </c>
      <c r="I373" s="32">
        <v>32559</v>
      </c>
      <c r="J373" s="25">
        <v>7</v>
      </c>
      <c r="K373" s="25">
        <f t="shared" si="6"/>
        <v>35</v>
      </c>
      <c r="L373" s="25"/>
      <c r="M373" s="25"/>
      <c r="N373" s="30" t="s">
        <v>1013</v>
      </c>
      <c r="O373" s="25" t="str">
        <f t="shared" si="5"/>
        <v>LOTE-45-HUI-000000007-35</v>
      </c>
      <c r="P373" s="25" t="s">
        <v>42</v>
      </c>
      <c r="Q373" s="29">
        <v>1</v>
      </c>
      <c r="R373" s="25">
        <v>4</v>
      </c>
      <c r="S373" s="25" t="s">
        <v>43</v>
      </c>
      <c r="T373" s="28" t="s">
        <v>1115</v>
      </c>
    </row>
    <row r="374" spans="1:20" s="33" customFormat="1" ht="21" customHeight="1" x14ac:dyDescent="0.2">
      <c r="A374" s="25">
        <v>365</v>
      </c>
      <c r="B374" s="26" t="s">
        <v>38</v>
      </c>
      <c r="C374" s="27" t="s">
        <v>39</v>
      </c>
      <c r="D374" s="28" t="s">
        <v>1116</v>
      </c>
      <c r="E374" s="29" t="s">
        <v>1117</v>
      </c>
      <c r="F374" s="29"/>
      <c r="G374" s="30"/>
      <c r="H374" s="31">
        <v>32559</v>
      </c>
      <c r="I374" s="32">
        <v>32664</v>
      </c>
      <c r="J374" s="25">
        <v>7</v>
      </c>
      <c r="K374" s="25">
        <f t="shared" si="6"/>
        <v>36</v>
      </c>
      <c r="L374" s="25"/>
      <c r="M374" s="25"/>
      <c r="N374" s="30" t="s">
        <v>1013</v>
      </c>
      <c r="O374" s="25" t="str">
        <f t="shared" si="5"/>
        <v>LOTE-45-HUI-000000007-36</v>
      </c>
      <c r="P374" s="25" t="s">
        <v>42</v>
      </c>
      <c r="Q374" s="29">
        <v>1</v>
      </c>
      <c r="R374" s="25">
        <v>8</v>
      </c>
      <c r="S374" s="25" t="s">
        <v>43</v>
      </c>
      <c r="T374" s="28" t="s">
        <v>1118</v>
      </c>
    </row>
    <row r="375" spans="1:20" s="33" customFormat="1" ht="21" customHeight="1" x14ac:dyDescent="0.2">
      <c r="A375" s="25">
        <v>366</v>
      </c>
      <c r="B375" s="26" t="s">
        <v>38</v>
      </c>
      <c r="C375" s="27" t="s">
        <v>39</v>
      </c>
      <c r="D375" s="28" t="s">
        <v>1119</v>
      </c>
      <c r="E375" s="29" t="s">
        <v>1120</v>
      </c>
      <c r="F375" s="29"/>
      <c r="G375" s="30"/>
      <c r="H375" s="31">
        <v>32559</v>
      </c>
      <c r="I375" s="32">
        <v>32625</v>
      </c>
      <c r="J375" s="25">
        <v>7</v>
      </c>
      <c r="K375" s="25">
        <f t="shared" si="6"/>
        <v>37</v>
      </c>
      <c r="L375" s="25"/>
      <c r="M375" s="25"/>
      <c r="N375" s="30" t="s">
        <v>1013</v>
      </c>
      <c r="O375" s="25" t="str">
        <f t="shared" si="5"/>
        <v>LOTE-45-HUI-000000007-37</v>
      </c>
      <c r="P375" s="25" t="s">
        <v>42</v>
      </c>
      <c r="Q375" s="29">
        <v>1</v>
      </c>
      <c r="R375" s="25">
        <v>5</v>
      </c>
      <c r="S375" s="25" t="s">
        <v>43</v>
      </c>
      <c r="T375" s="28" t="s">
        <v>1121</v>
      </c>
    </row>
    <row r="376" spans="1:20" s="33" customFormat="1" ht="21" customHeight="1" x14ac:dyDescent="0.2">
      <c r="A376" s="25">
        <v>367</v>
      </c>
      <c r="B376" s="26" t="s">
        <v>38</v>
      </c>
      <c r="C376" s="27" t="s">
        <v>39</v>
      </c>
      <c r="D376" s="28" t="s">
        <v>1122</v>
      </c>
      <c r="E376" s="29" t="s">
        <v>1123</v>
      </c>
      <c r="F376" s="29"/>
      <c r="G376" s="30"/>
      <c r="H376" s="31">
        <v>32559</v>
      </c>
      <c r="I376" s="32">
        <v>32568</v>
      </c>
      <c r="J376" s="25">
        <v>7</v>
      </c>
      <c r="K376" s="25">
        <f t="shared" si="6"/>
        <v>38</v>
      </c>
      <c r="L376" s="25"/>
      <c r="M376" s="25"/>
      <c r="N376" s="30" t="s">
        <v>1013</v>
      </c>
      <c r="O376" s="25" t="str">
        <f t="shared" si="5"/>
        <v>LOTE-45-HUI-000000007-38</v>
      </c>
      <c r="P376" s="25" t="s">
        <v>42</v>
      </c>
      <c r="Q376" s="29">
        <v>1</v>
      </c>
      <c r="R376" s="25">
        <v>2</v>
      </c>
      <c r="S376" s="25" t="s">
        <v>43</v>
      </c>
      <c r="T376" s="28" t="s">
        <v>1124</v>
      </c>
    </row>
    <row r="377" spans="1:20" s="33" customFormat="1" ht="21" customHeight="1" x14ac:dyDescent="0.2">
      <c r="A377" s="25">
        <v>368</v>
      </c>
      <c r="B377" s="26" t="s">
        <v>38</v>
      </c>
      <c r="C377" s="27" t="s">
        <v>39</v>
      </c>
      <c r="D377" s="28" t="s">
        <v>1125</v>
      </c>
      <c r="E377" s="29" t="s">
        <v>1126</v>
      </c>
      <c r="F377" s="29"/>
      <c r="G377" s="30"/>
      <c r="H377" s="31">
        <v>32560</v>
      </c>
      <c r="I377" s="32">
        <v>32560</v>
      </c>
      <c r="J377" s="25">
        <v>7</v>
      </c>
      <c r="K377" s="25">
        <f t="shared" si="6"/>
        <v>39</v>
      </c>
      <c r="L377" s="25"/>
      <c r="M377" s="25"/>
      <c r="N377" s="30" t="s">
        <v>1013</v>
      </c>
      <c r="O377" s="25" t="str">
        <f t="shared" si="5"/>
        <v>LOTE-45-HUI-000000007-39</v>
      </c>
      <c r="P377" s="25" t="s">
        <v>42</v>
      </c>
      <c r="Q377" s="29">
        <v>1</v>
      </c>
      <c r="R377" s="25">
        <v>2</v>
      </c>
      <c r="S377" s="25" t="s">
        <v>43</v>
      </c>
      <c r="T377" s="28" t="s">
        <v>1127</v>
      </c>
    </row>
    <row r="378" spans="1:20" s="33" customFormat="1" ht="21" customHeight="1" x14ac:dyDescent="0.2">
      <c r="A378" s="25">
        <v>369</v>
      </c>
      <c r="B378" s="26" t="s">
        <v>38</v>
      </c>
      <c r="C378" s="27" t="s">
        <v>39</v>
      </c>
      <c r="D378" s="28" t="s">
        <v>1128</v>
      </c>
      <c r="E378" s="29" t="s">
        <v>1129</v>
      </c>
      <c r="F378" s="29"/>
      <c r="G378" s="30"/>
      <c r="H378" s="31">
        <v>32559</v>
      </c>
      <c r="I378" s="32">
        <v>32559</v>
      </c>
      <c r="J378" s="25">
        <v>7</v>
      </c>
      <c r="K378" s="25">
        <f t="shared" si="6"/>
        <v>40</v>
      </c>
      <c r="L378" s="25"/>
      <c r="M378" s="25"/>
      <c r="N378" s="30" t="s">
        <v>1013</v>
      </c>
      <c r="O378" s="25" t="str">
        <f t="shared" si="5"/>
        <v>LOTE-45-HUI-000000007-40</v>
      </c>
      <c r="P378" s="25" t="s">
        <v>42</v>
      </c>
      <c r="Q378" s="29">
        <v>1</v>
      </c>
      <c r="R378" s="25">
        <v>2</v>
      </c>
      <c r="S378" s="25" t="s">
        <v>43</v>
      </c>
      <c r="T378" s="28" t="s">
        <v>1130</v>
      </c>
    </row>
    <row r="379" spans="1:20" s="33" customFormat="1" ht="21" customHeight="1" x14ac:dyDescent="0.2">
      <c r="A379" s="25">
        <v>370</v>
      </c>
      <c r="B379" s="26" t="s">
        <v>38</v>
      </c>
      <c r="C379" s="27" t="s">
        <v>39</v>
      </c>
      <c r="D379" s="28" t="s">
        <v>1131</v>
      </c>
      <c r="E379" s="29" t="s">
        <v>1132</v>
      </c>
      <c r="F379" s="29"/>
      <c r="G379" s="30"/>
      <c r="H379" s="31">
        <v>32559</v>
      </c>
      <c r="I379" s="32">
        <v>32559</v>
      </c>
      <c r="J379" s="25">
        <v>7</v>
      </c>
      <c r="K379" s="25">
        <f t="shared" si="6"/>
        <v>41</v>
      </c>
      <c r="L379" s="25"/>
      <c r="M379" s="25"/>
      <c r="N379" s="30" t="s">
        <v>1013</v>
      </c>
      <c r="O379" s="25" t="str">
        <f t="shared" si="5"/>
        <v>LOTE-45-HUI-000000007-41</v>
      </c>
      <c r="P379" s="25" t="s">
        <v>42</v>
      </c>
      <c r="Q379" s="29">
        <v>1</v>
      </c>
      <c r="R379" s="25">
        <v>1</v>
      </c>
      <c r="S379" s="25" t="s">
        <v>43</v>
      </c>
      <c r="T379" s="28" t="s">
        <v>1133</v>
      </c>
    </row>
    <row r="380" spans="1:20" s="33" customFormat="1" ht="21" customHeight="1" x14ac:dyDescent="0.2">
      <c r="A380" s="25">
        <v>371</v>
      </c>
      <c r="B380" s="26" t="s">
        <v>38</v>
      </c>
      <c r="C380" s="27" t="s">
        <v>39</v>
      </c>
      <c r="D380" s="28" t="s">
        <v>1134</v>
      </c>
      <c r="E380" s="29" t="s">
        <v>1135</v>
      </c>
      <c r="F380" s="29"/>
      <c r="G380" s="30"/>
      <c r="H380" s="31">
        <v>32556</v>
      </c>
      <c r="I380" s="32">
        <v>32618</v>
      </c>
      <c r="J380" s="25">
        <v>7</v>
      </c>
      <c r="K380" s="25">
        <f t="shared" si="6"/>
        <v>42</v>
      </c>
      <c r="L380" s="25"/>
      <c r="M380" s="25"/>
      <c r="N380" s="30" t="s">
        <v>1013</v>
      </c>
      <c r="O380" s="25" t="str">
        <f t="shared" si="5"/>
        <v>LOTE-45-HUI-000000007-42</v>
      </c>
      <c r="P380" s="25" t="s">
        <v>42</v>
      </c>
      <c r="Q380" s="29">
        <v>1</v>
      </c>
      <c r="R380" s="25">
        <v>11</v>
      </c>
      <c r="S380" s="25" t="s">
        <v>43</v>
      </c>
      <c r="T380" s="28"/>
    </row>
    <row r="381" spans="1:20" s="33" customFormat="1" ht="21" customHeight="1" x14ac:dyDescent="0.2">
      <c r="A381" s="25">
        <v>372</v>
      </c>
      <c r="B381" s="26" t="s">
        <v>38</v>
      </c>
      <c r="C381" s="27" t="s">
        <v>39</v>
      </c>
      <c r="D381" s="28" t="s">
        <v>1136</v>
      </c>
      <c r="E381" s="29" t="s">
        <v>1137</v>
      </c>
      <c r="F381" s="29"/>
      <c r="G381" s="30"/>
      <c r="H381" s="31">
        <v>32559</v>
      </c>
      <c r="I381" s="32">
        <v>32832</v>
      </c>
      <c r="J381" s="25">
        <v>7</v>
      </c>
      <c r="K381" s="25">
        <f t="shared" si="6"/>
        <v>43</v>
      </c>
      <c r="L381" s="25"/>
      <c r="M381" s="25"/>
      <c r="N381" s="30" t="s">
        <v>1013</v>
      </c>
      <c r="O381" s="25" t="str">
        <f t="shared" si="5"/>
        <v>LOTE-45-HUI-000000007-43</v>
      </c>
      <c r="P381" s="25" t="s">
        <v>42</v>
      </c>
      <c r="Q381" s="29">
        <v>1</v>
      </c>
      <c r="R381" s="25">
        <v>6</v>
      </c>
      <c r="S381" s="25" t="s">
        <v>43</v>
      </c>
      <c r="T381" s="28" t="s">
        <v>1138</v>
      </c>
    </row>
    <row r="382" spans="1:20" s="33" customFormat="1" ht="21" customHeight="1" x14ac:dyDescent="0.2">
      <c r="A382" s="25">
        <v>373</v>
      </c>
      <c r="B382" s="26" t="s">
        <v>38</v>
      </c>
      <c r="C382" s="27" t="s">
        <v>39</v>
      </c>
      <c r="D382" s="28" t="s">
        <v>1139</v>
      </c>
      <c r="E382" s="29" t="s">
        <v>1140</v>
      </c>
      <c r="F382" s="29"/>
      <c r="G382" s="30"/>
      <c r="H382" s="31">
        <v>32559</v>
      </c>
      <c r="I382" s="32">
        <v>32559</v>
      </c>
      <c r="J382" s="25">
        <v>7</v>
      </c>
      <c r="K382" s="25">
        <f t="shared" si="6"/>
        <v>44</v>
      </c>
      <c r="L382" s="25"/>
      <c r="M382" s="25"/>
      <c r="N382" s="30" t="s">
        <v>1013</v>
      </c>
      <c r="O382" s="25" t="str">
        <f t="shared" si="5"/>
        <v>LOTE-45-HUI-000000007-44</v>
      </c>
      <c r="P382" s="25" t="s">
        <v>42</v>
      </c>
      <c r="Q382" s="29">
        <v>1</v>
      </c>
      <c r="R382" s="25">
        <v>2</v>
      </c>
      <c r="S382" s="25" t="s">
        <v>43</v>
      </c>
      <c r="T382" s="28" t="s">
        <v>1141</v>
      </c>
    </row>
    <row r="383" spans="1:20" s="33" customFormat="1" ht="21" customHeight="1" x14ac:dyDescent="0.2">
      <c r="A383" s="25">
        <v>374</v>
      </c>
      <c r="B383" s="26" t="s">
        <v>38</v>
      </c>
      <c r="C383" s="27" t="s">
        <v>39</v>
      </c>
      <c r="D383" s="28" t="s">
        <v>1142</v>
      </c>
      <c r="E383" s="29" t="s">
        <v>1143</v>
      </c>
      <c r="F383" s="29"/>
      <c r="G383" s="30"/>
      <c r="H383" s="31">
        <v>32560</v>
      </c>
      <c r="I383" s="32">
        <v>32560</v>
      </c>
      <c r="J383" s="25">
        <v>7</v>
      </c>
      <c r="K383" s="25">
        <f t="shared" si="6"/>
        <v>45</v>
      </c>
      <c r="L383" s="25"/>
      <c r="M383" s="25"/>
      <c r="N383" s="30" t="s">
        <v>1013</v>
      </c>
      <c r="O383" s="25" t="str">
        <f t="shared" si="5"/>
        <v>LOTE-45-HUI-000000007-45</v>
      </c>
      <c r="P383" s="25" t="s">
        <v>42</v>
      </c>
      <c r="Q383" s="29">
        <v>1</v>
      </c>
      <c r="R383" s="25">
        <v>2</v>
      </c>
      <c r="S383" s="25" t="s">
        <v>43</v>
      </c>
      <c r="T383" s="28" t="s">
        <v>1144</v>
      </c>
    </row>
    <row r="384" spans="1:20" s="33" customFormat="1" ht="21" customHeight="1" x14ac:dyDescent="0.2">
      <c r="A384" s="25">
        <v>375</v>
      </c>
      <c r="B384" s="26" t="s">
        <v>38</v>
      </c>
      <c r="C384" s="27" t="s">
        <v>39</v>
      </c>
      <c r="D384" s="28" t="s">
        <v>1145</v>
      </c>
      <c r="E384" s="29" t="s">
        <v>1146</v>
      </c>
      <c r="F384" s="29"/>
      <c r="G384" s="30"/>
      <c r="H384" s="31">
        <v>32560</v>
      </c>
      <c r="I384" s="32">
        <v>32666</v>
      </c>
      <c r="J384" s="25">
        <v>7</v>
      </c>
      <c r="K384" s="25">
        <f t="shared" si="6"/>
        <v>46</v>
      </c>
      <c r="L384" s="25"/>
      <c r="M384" s="25"/>
      <c r="N384" s="30" t="s">
        <v>1013</v>
      </c>
      <c r="O384" s="25" t="str">
        <f t="shared" si="5"/>
        <v>LOTE-45-HUI-000000007-46</v>
      </c>
      <c r="P384" s="25" t="s">
        <v>42</v>
      </c>
      <c r="Q384" s="29">
        <v>1</v>
      </c>
      <c r="R384" s="25">
        <v>11</v>
      </c>
      <c r="S384" s="25" t="s">
        <v>43</v>
      </c>
      <c r="T384" s="28" t="s">
        <v>1147</v>
      </c>
    </row>
    <row r="385" spans="1:20" s="33" customFormat="1" ht="21" customHeight="1" x14ac:dyDescent="0.2">
      <c r="A385" s="25">
        <v>376</v>
      </c>
      <c r="B385" s="26" t="s">
        <v>38</v>
      </c>
      <c r="C385" s="27" t="s">
        <v>39</v>
      </c>
      <c r="D385" s="28" t="s">
        <v>1148</v>
      </c>
      <c r="E385" s="29" t="s">
        <v>1149</v>
      </c>
      <c r="F385" s="29"/>
      <c r="G385" s="30"/>
      <c r="H385" s="31">
        <v>32560</v>
      </c>
      <c r="I385" s="32">
        <v>32560</v>
      </c>
      <c r="J385" s="25">
        <v>7</v>
      </c>
      <c r="K385" s="25">
        <f t="shared" si="6"/>
        <v>47</v>
      </c>
      <c r="L385" s="25"/>
      <c r="M385" s="25"/>
      <c r="N385" s="30" t="s">
        <v>1013</v>
      </c>
      <c r="O385" s="25" t="str">
        <f t="shared" si="5"/>
        <v>LOTE-45-HUI-000000007-47</v>
      </c>
      <c r="P385" s="25" t="s">
        <v>42</v>
      </c>
      <c r="Q385" s="29">
        <v>1</v>
      </c>
      <c r="R385" s="25">
        <v>2</v>
      </c>
      <c r="S385" s="25" t="s">
        <v>43</v>
      </c>
      <c r="T385" s="28" t="s">
        <v>1150</v>
      </c>
    </row>
    <row r="386" spans="1:20" s="33" customFormat="1" ht="21" customHeight="1" x14ac:dyDescent="0.2">
      <c r="A386" s="25">
        <v>377</v>
      </c>
      <c r="B386" s="26" t="s">
        <v>38</v>
      </c>
      <c r="C386" s="27" t="s">
        <v>39</v>
      </c>
      <c r="D386" s="28" t="s">
        <v>1151</v>
      </c>
      <c r="E386" s="29" t="s">
        <v>1152</v>
      </c>
      <c r="F386" s="29"/>
      <c r="G386" s="30"/>
      <c r="H386" s="31">
        <v>32560</v>
      </c>
      <c r="I386" s="32">
        <v>32561</v>
      </c>
      <c r="J386" s="25">
        <v>7</v>
      </c>
      <c r="K386" s="25">
        <f t="shared" si="6"/>
        <v>48</v>
      </c>
      <c r="L386" s="25"/>
      <c r="M386" s="25"/>
      <c r="N386" s="30" t="s">
        <v>1013</v>
      </c>
      <c r="O386" s="25" t="str">
        <f t="shared" si="5"/>
        <v>LOTE-45-HUI-000000007-48</v>
      </c>
      <c r="P386" s="25" t="s">
        <v>42</v>
      </c>
      <c r="Q386" s="29">
        <v>1</v>
      </c>
      <c r="R386" s="25">
        <v>8</v>
      </c>
      <c r="S386" s="25" t="s">
        <v>43</v>
      </c>
      <c r="T386" s="28"/>
    </row>
    <row r="387" spans="1:20" s="33" customFormat="1" ht="21" customHeight="1" x14ac:dyDescent="0.2">
      <c r="A387" s="25">
        <v>378</v>
      </c>
      <c r="B387" s="26" t="s">
        <v>38</v>
      </c>
      <c r="C387" s="27" t="s">
        <v>39</v>
      </c>
      <c r="D387" s="28" t="s">
        <v>1153</v>
      </c>
      <c r="E387" s="29" t="s">
        <v>1154</v>
      </c>
      <c r="F387" s="29"/>
      <c r="G387" s="30"/>
      <c r="H387" s="31">
        <v>32560</v>
      </c>
      <c r="I387" s="32">
        <v>32580</v>
      </c>
      <c r="J387" s="25">
        <v>7</v>
      </c>
      <c r="K387" s="25">
        <f t="shared" si="6"/>
        <v>49</v>
      </c>
      <c r="L387" s="25"/>
      <c r="M387" s="25"/>
      <c r="N387" s="30" t="s">
        <v>1013</v>
      </c>
      <c r="O387" s="25" t="str">
        <f t="shared" si="5"/>
        <v>LOTE-45-HUI-000000007-49</v>
      </c>
      <c r="P387" s="25" t="s">
        <v>42</v>
      </c>
      <c r="Q387" s="29">
        <v>1</v>
      </c>
      <c r="R387" s="25">
        <v>8</v>
      </c>
      <c r="S387" s="25" t="s">
        <v>43</v>
      </c>
      <c r="T387" s="28" t="s">
        <v>1155</v>
      </c>
    </row>
    <row r="388" spans="1:20" s="33" customFormat="1" ht="21" customHeight="1" x14ac:dyDescent="0.2">
      <c r="A388" s="25">
        <v>379</v>
      </c>
      <c r="B388" s="26" t="s">
        <v>38</v>
      </c>
      <c r="C388" s="27" t="s">
        <v>39</v>
      </c>
      <c r="D388" s="28" t="s">
        <v>1156</v>
      </c>
      <c r="E388" s="29" t="s">
        <v>1157</v>
      </c>
      <c r="F388" s="29"/>
      <c r="G388" s="30"/>
      <c r="H388" s="31">
        <v>32560</v>
      </c>
      <c r="I388" s="32">
        <v>34933</v>
      </c>
      <c r="J388" s="25">
        <v>7</v>
      </c>
      <c r="K388" s="25">
        <f t="shared" si="6"/>
        <v>50</v>
      </c>
      <c r="L388" s="25"/>
      <c r="M388" s="25"/>
      <c r="N388" s="30" t="s">
        <v>1013</v>
      </c>
      <c r="O388" s="25" t="str">
        <f t="shared" si="5"/>
        <v>LOTE-45-HUI-000000007-50</v>
      </c>
      <c r="P388" s="25" t="s">
        <v>42</v>
      </c>
      <c r="Q388" s="29">
        <v>1</v>
      </c>
      <c r="R388" s="25">
        <v>8</v>
      </c>
      <c r="S388" s="25" t="s">
        <v>43</v>
      </c>
      <c r="T388" s="28" t="s">
        <v>1158</v>
      </c>
    </row>
    <row r="389" spans="1:20" s="33" customFormat="1" ht="21" customHeight="1" x14ac:dyDescent="0.2">
      <c r="A389" s="25">
        <v>380</v>
      </c>
      <c r="B389" s="26" t="s">
        <v>38</v>
      </c>
      <c r="C389" s="27" t="s">
        <v>39</v>
      </c>
      <c r="D389" s="28" t="s">
        <v>1159</v>
      </c>
      <c r="E389" s="29" t="s">
        <v>1160</v>
      </c>
      <c r="F389" s="29"/>
      <c r="G389" s="30"/>
      <c r="H389" s="31">
        <v>32602</v>
      </c>
      <c r="I389" s="32">
        <v>34898</v>
      </c>
      <c r="J389" s="25">
        <v>7</v>
      </c>
      <c r="K389" s="25">
        <f t="shared" si="6"/>
        <v>51</v>
      </c>
      <c r="L389" s="25"/>
      <c r="M389" s="25"/>
      <c r="N389" s="30" t="s">
        <v>1013</v>
      </c>
      <c r="O389" s="25" t="str">
        <f t="shared" si="5"/>
        <v>LOTE-45-HUI-000000007-51</v>
      </c>
      <c r="P389" s="25" t="s">
        <v>42</v>
      </c>
      <c r="Q389" s="29">
        <v>1</v>
      </c>
      <c r="R389" s="25">
        <v>8</v>
      </c>
      <c r="S389" s="25" t="s">
        <v>43</v>
      </c>
      <c r="T389" s="28" t="s">
        <v>1161</v>
      </c>
    </row>
    <row r="390" spans="1:20" s="33" customFormat="1" ht="21" customHeight="1" x14ac:dyDescent="0.2">
      <c r="A390" s="25">
        <v>381</v>
      </c>
      <c r="B390" s="26" t="s">
        <v>38</v>
      </c>
      <c r="C390" s="27" t="s">
        <v>39</v>
      </c>
      <c r="D390" s="28" t="s">
        <v>1162</v>
      </c>
      <c r="E390" s="29" t="s">
        <v>1163</v>
      </c>
      <c r="F390" s="29"/>
      <c r="G390" s="30"/>
      <c r="H390" s="31">
        <v>32623</v>
      </c>
      <c r="I390" s="32">
        <v>35439</v>
      </c>
      <c r="J390" s="25">
        <v>8</v>
      </c>
      <c r="K390" s="25">
        <v>1</v>
      </c>
      <c r="L390" s="25"/>
      <c r="M390" s="25"/>
      <c r="N390" s="30" t="s">
        <v>1164</v>
      </c>
      <c r="O390" s="25" t="str">
        <f t="shared" si="5"/>
        <v>LOTE-45-HUI-000000008-1</v>
      </c>
      <c r="P390" s="25" t="s">
        <v>42</v>
      </c>
      <c r="Q390" s="29">
        <v>1</v>
      </c>
      <c r="R390" s="25">
        <v>5</v>
      </c>
      <c r="S390" s="25" t="s">
        <v>43</v>
      </c>
      <c r="T390" s="28" t="s">
        <v>1165</v>
      </c>
    </row>
    <row r="391" spans="1:20" s="33" customFormat="1" ht="21" customHeight="1" x14ac:dyDescent="0.2">
      <c r="A391" s="25">
        <v>382</v>
      </c>
      <c r="B391" s="26" t="s">
        <v>38</v>
      </c>
      <c r="C391" s="27" t="s">
        <v>39</v>
      </c>
      <c r="D391" s="28" t="s">
        <v>1166</v>
      </c>
      <c r="E391" s="29" t="s">
        <v>1167</v>
      </c>
      <c r="F391" s="29"/>
      <c r="G391" s="30"/>
      <c r="H391" s="31">
        <v>32623</v>
      </c>
      <c r="I391" s="32">
        <v>33480</v>
      </c>
      <c r="J391" s="25">
        <v>8</v>
      </c>
      <c r="K391" s="25">
        <v>2</v>
      </c>
      <c r="L391" s="25"/>
      <c r="M391" s="25"/>
      <c r="N391" s="30" t="s">
        <v>1164</v>
      </c>
      <c r="O391" s="25" t="str">
        <f t="shared" si="5"/>
        <v>LOTE-45-HUI-000000008-2</v>
      </c>
      <c r="P391" s="25" t="s">
        <v>42</v>
      </c>
      <c r="Q391" s="29">
        <v>1</v>
      </c>
      <c r="R391" s="25">
        <v>2</v>
      </c>
      <c r="S391" s="25" t="s">
        <v>43</v>
      </c>
      <c r="T391" s="28" t="s">
        <v>1168</v>
      </c>
    </row>
    <row r="392" spans="1:20" s="33" customFormat="1" ht="21" customHeight="1" x14ac:dyDescent="0.2">
      <c r="A392" s="25">
        <v>383</v>
      </c>
      <c r="B392" s="26" t="s">
        <v>38</v>
      </c>
      <c r="C392" s="27" t="s">
        <v>39</v>
      </c>
      <c r="D392" s="28" t="s">
        <v>1169</v>
      </c>
      <c r="E392" s="29" t="s">
        <v>1170</v>
      </c>
      <c r="F392" s="29"/>
      <c r="G392" s="30"/>
      <c r="H392" s="31">
        <v>32622</v>
      </c>
      <c r="I392" s="32">
        <v>32916</v>
      </c>
      <c r="J392" s="25">
        <v>8</v>
      </c>
      <c r="K392" s="25">
        <v>3</v>
      </c>
      <c r="L392" s="25"/>
      <c r="M392" s="25"/>
      <c r="N392" s="30" t="s">
        <v>1164</v>
      </c>
      <c r="O392" s="25" t="str">
        <f t="shared" si="5"/>
        <v>LOTE-45-HUI-000000008-3</v>
      </c>
      <c r="P392" s="25" t="s">
        <v>42</v>
      </c>
      <c r="Q392" s="29">
        <v>1</v>
      </c>
      <c r="R392" s="25">
        <v>5</v>
      </c>
      <c r="S392" s="25" t="s">
        <v>43</v>
      </c>
      <c r="T392" s="28" t="s">
        <v>1171</v>
      </c>
    </row>
    <row r="393" spans="1:20" s="33" customFormat="1" ht="21" customHeight="1" x14ac:dyDescent="0.2">
      <c r="A393" s="25">
        <v>384</v>
      </c>
      <c r="B393" s="26" t="s">
        <v>38</v>
      </c>
      <c r="C393" s="27" t="s">
        <v>39</v>
      </c>
      <c r="D393" s="28" t="s">
        <v>1172</v>
      </c>
      <c r="E393" s="29" t="s">
        <v>1173</v>
      </c>
      <c r="F393" s="29"/>
      <c r="G393" s="30"/>
      <c r="H393" s="31">
        <v>32622</v>
      </c>
      <c r="I393" s="32">
        <v>33098</v>
      </c>
      <c r="J393" s="25">
        <v>8</v>
      </c>
      <c r="K393" s="25">
        <v>4</v>
      </c>
      <c r="L393" s="25"/>
      <c r="M393" s="25"/>
      <c r="N393" s="30" t="s">
        <v>1164</v>
      </c>
      <c r="O393" s="25" t="str">
        <f t="shared" si="5"/>
        <v>LOTE-45-HUI-000000008-4</v>
      </c>
      <c r="P393" s="25" t="s">
        <v>42</v>
      </c>
      <c r="Q393" s="29">
        <v>1</v>
      </c>
      <c r="R393" s="25">
        <v>4</v>
      </c>
      <c r="S393" s="25" t="s">
        <v>43</v>
      </c>
      <c r="T393" s="28" t="s">
        <v>1174</v>
      </c>
    </row>
    <row r="394" spans="1:20" s="33" customFormat="1" ht="21" customHeight="1" x14ac:dyDescent="0.2">
      <c r="A394" s="25">
        <v>385</v>
      </c>
      <c r="B394" s="26" t="s">
        <v>38</v>
      </c>
      <c r="C394" s="27" t="s">
        <v>39</v>
      </c>
      <c r="D394" s="28" t="s">
        <v>1175</v>
      </c>
      <c r="E394" s="29" t="s">
        <v>1176</v>
      </c>
      <c r="F394" s="29"/>
      <c r="G394" s="30"/>
      <c r="H394" s="31">
        <v>32622</v>
      </c>
      <c r="I394" s="32">
        <v>33721</v>
      </c>
      <c r="J394" s="25">
        <v>8</v>
      </c>
      <c r="K394" s="25">
        <v>5</v>
      </c>
      <c r="L394" s="25"/>
      <c r="M394" s="25"/>
      <c r="N394" s="30" t="s">
        <v>1164</v>
      </c>
      <c r="O394" s="25" t="str">
        <f t="shared" ref="O394:O457" si="7">CONCATENATE(N394,"-",K394)</f>
        <v>LOTE-45-HUI-000000008-5</v>
      </c>
      <c r="P394" s="25" t="s">
        <v>42</v>
      </c>
      <c r="Q394" s="29">
        <v>1</v>
      </c>
      <c r="R394" s="25">
        <v>9</v>
      </c>
      <c r="S394" s="25" t="s">
        <v>43</v>
      </c>
      <c r="T394" s="28" t="s">
        <v>1177</v>
      </c>
    </row>
    <row r="395" spans="1:20" s="33" customFormat="1" ht="21" customHeight="1" x14ac:dyDescent="0.2">
      <c r="A395" s="25">
        <v>386</v>
      </c>
      <c r="B395" s="26" t="s">
        <v>38</v>
      </c>
      <c r="C395" s="27" t="s">
        <v>39</v>
      </c>
      <c r="D395" s="28" t="s">
        <v>1178</v>
      </c>
      <c r="E395" s="29" t="s">
        <v>1179</v>
      </c>
      <c r="F395" s="29"/>
      <c r="G395" s="30"/>
      <c r="H395" s="31">
        <v>32622</v>
      </c>
      <c r="I395" s="32">
        <v>35115</v>
      </c>
      <c r="J395" s="25">
        <v>8</v>
      </c>
      <c r="K395" s="25">
        <v>6</v>
      </c>
      <c r="L395" s="25"/>
      <c r="M395" s="25"/>
      <c r="N395" s="30" t="s">
        <v>1164</v>
      </c>
      <c r="O395" s="25" t="str">
        <f t="shared" si="7"/>
        <v>LOTE-45-HUI-000000008-6</v>
      </c>
      <c r="P395" s="25" t="s">
        <v>42</v>
      </c>
      <c r="Q395" s="29">
        <v>1</v>
      </c>
      <c r="R395" s="25">
        <v>10</v>
      </c>
      <c r="S395" s="25" t="s">
        <v>43</v>
      </c>
      <c r="T395" s="28" t="s">
        <v>1180</v>
      </c>
    </row>
    <row r="396" spans="1:20" s="33" customFormat="1" ht="21" customHeight="1" x14ac:dyDescent="0.2">
      <c r="A396" s="25">
        <v>387</v>
      </c>
      <c r="B396" s="26" t="s">
        <v>38</v>
      </c>
      <c r="C396" s="27" t="s">
        <v>39</v>
      </c>
      <c r="D396" s="28" t="s">
        <v>1181</v>
      </c>
      <c r="E396" s="29" t="s">
        <v>1182</v>
      </c>
      <c r="F396" s="29"/>
      <c r="G396" s="30"/>
      <c r="H396" s="31">
        <v>32622</v>
      </c>
      <c r="I396" s="32">
        <v>34226</v>
      </c>
      <c r="J396" s="25">
        <v>8</v>
      </c>
      <c r="K396" s="25">
        <v>7</v>
      </c>
      <c r="L396" s="25"/>
      <c r="M396" s="25"/>
      <c r="N396" s="30" t="s">
        <v>1164</v>
      </c>
      <c r="O396" s="25" t="str">
        <f t="shared" si="7"/>
        <v>LOTE-45-HUI-000000008-7</v>
      </c>
      <c r="P396" s="25" t="s">
        <v>42</v>
      </c>
      <c r="Q396" s="29">
        <v>1</v>
      </c>
      <c r="R396" s="25">
        <v>4</v>
      </c>
      <c r="S396" s="25" t="s">
        <v>43</v>
      </c>
      <c r="T396" s="28" t="s">
        <v>1183</v>
      </c>
    </row>
    <row r="397" spans="1:20" s="33" customFormat="1" ht="21" customHeight="1" x14ac:dyDescent="0.2">
      <c r="A397" s="25">
        <v>388</v>
      </c>
      <c r="B397" s="26" t="s">
        <v>38</v>
      </c>
      <c r="C397" s="27" t="s">
        <v>39</v>
      </c>
      <c r="D397" s="28" t="s">
        <v>1184</v>
      </c>
      <c r="E397" s="29" t="s">
        <v>1185</v>
      </c>
      <c r="F397" s="29"/>
      <c r="G397" s="30"/>
      <c r="H397" s="31">
        <v>32626</v>
      </c>
      <c r="I397" s="32">
        <v>32849</v>
      </c>
      <c r="J397" s="25">
        <v>8</v>
      </c>
      <c r="K397" s="25">
        <v>8</v>
      </c>
      <c r="L397" s="25"/>
      <c r="M397" s="25"/>
      <c r="N397" s="30" t="s">
        <v>1164</v>
      </c>
      <c r="O397" s="25" t="str">
        <f t="shared" si="7"/>
        <v>LOTE-45-HUI-000000008-8</v>
      </c>
      <c r="P397" s="25" t="s">
        <v>42</v>
      </c>
      <c r="Q397" s="29">
        <v>1</v>
      </c>
      <c r="R397" s="25">
        <v>5</v>
      </c>
      <c r="S397" s="25" t="s">
        <v>43</v>
      </c>
      <c r="T397" s="28" t="s">
        <v>1186</v>
      </c>
    </row>
    <row r="398" spans="1:20" s="33" customFormat="1" ht="21" customHeight="1" x14ac:dyDescent="0.2">
      <c r="A398" s="25">
        <v>389</v>
      </c>
      <c r="B398" s="26" t="s">
        <v>38</v>
      </c>
      <c r="C398" s="27" t="s">
        <v>39</v>
      </c>
      <c r="D398" s="28" t="s">
        <v>1187</v>
      </c>
      <c r="E398" s="29" t="s">
        <v>1188</v>
      </c>
      <c r="F398" s="29"/>
      <c r="G398" s="30"/>
      <c r="H398" s="31">
        <v>32626</v>
      </c>
      <c r="I398" s="32">
        <v>32626</v>
      </c>
      <c r="J398" s="25">
        <v>8</v>
      </c>
      <c r="K398" s="25">
        <v>9</v>
      </c>
      <c r="L398" s="25"/>
      <c r="M398" s="25"/>
      <c r="N398" s="30" t="s">
        <v>1164</v>
      </c>
      <c r="O398" s="25" t="str">
        <f t="shared" si="7"/>
        <v>LOTE-45-HUI-000000008-9</v>
      </c>
      <c r="P398" s="25" t="s">
        <v>42</v>
      </c>
      <c r="Q398" s="29">
        <v>1</v>
      </c>
      <c r="R398" s="25">
        <v>2</v>
      </c>
      <c r="S398" s="25" t="s">
        <v>43</v>
      </c>
      <c r="T398" s="28" t="s">
        <v>1189</v>
      </c>
    </row>
    <row r="399" spans="1:20" s="33" customFormat="1" ht="21" customHeight="1" x14ac:dyDescent="0.2">
      <c r="A399" s="25">
        <v>390</v>
      </c>
      <c r="B399" s="26" t="s">
        <v>38</v>
      </c>
      <c r="C399" s="27" t="s">
        <v>39</v>
      </c>
      <c r="D399" s="28" t="s">
        <v>1190</v>
      </c>
      <c r="E399" s="29" t="s">
        <v>1191</v>
      </c>
      <c r="F399" s="29"/>
      <c r="G399" s="30"/>
      <c r="H399" s="31">
        <v>32626</v>
      </c>
      <c r="I399" s="32">
        <v>34213</v>
      </c>
      <c r="J399" s="25">
        <v>8</v>
      </c>
      <c r="K399" s="25">
        <v>10</v>
      </c>
      <c r="L399" s="25"/>
      <c r="M399" s="25"/>
      <c r="N399" s="30" t="s">
        <v>1164</v>
      </c>
      <c r="O399" s="25" t="str">
        <f t="shared" si="7"/>
        <v>LOTE-45-HUI-000000008-10</v>
      </c>
      <c r="P399" s="25" t="s">
        <v>42</v>
      </c>
      <c r="Q399" s="29">
        <v>1</v>
      </c>
      <c r="R399" s="25">
        <v>14</v>
      </c>
      <c r="S399" s="25" t="s">
        <v>43</v>
      </c>
      <c r="T399" s="28" t="s">
        <v>1192</v>
      </c>
    </row>
    <row r="400" spans="1:20" s="33" customFormat="1" ht="21" customHeight="1" x14ac:dyDescent="0.2">
      <c r="A400" s="25">
        <v>391</v>
      </c>
      <c r="B400" s="26" t="s">
        <v>38</v>
      </c>
      <c r="C400" s="27" t="s">
        <v>39</v>
      </c>
      <c r="D400" s="28" t="s">
        <v>1193</v>
      </c>
      <c r="E400" s="29" t="s">
        <v>1194</v>
      </c>
      <c r="F400" s="29"/>
      <c r="G400" s="30"/>
      <c r="H400" s="31">
        <v>32626</v>
      </c>
      <c r="I400" s="32">
        <v>32732</v>
      </c>
      <c r="J400" s="25">
        <v>8</v>
      </c>
      <c r="K400" s="25">
        <v>11</v>
      </c>
      <c r="L400" s="25"/>
      <c r="M400" s="25"/>
      <c r="N400" s="30" t="s">
        <v>1164</v>
      </c>
      <c r="O400" s="25" t="str">
        <f t="shared" si="7"/>
        <v>LOTE-45-HUI-000000008-11</v>
      </c>
      <c r="P400" s="25" t="s">
        <v>42</v>
      </c>
      <c r="Q400" s="29">
        <v>1</v>
      </c>
      <c r="R400" s="25">
        <v>5</v>
      </c>
      <c r="S400" s="25" t="s">
        <v>43</v>
      </c>
      <c r="T400" s="28" t="s">
        <v>1195</v>
      </c>
    </row>
    <row r="401" spans="1:20" s="33" customFormat="1" ht="21" customHeight="1" x14ac:dyDescent="0.2">
      <c r="A401" s="25">
        <v>392</v>
      </c>
      <c r="B401" s="26" t="s">
        <v>38</v>
      </c>
      <c r="C401" s="27" t="s">
        <v>39</v>
      </c>
      <c r="D401" s="28" t="s">
        <v>1196</v>
      </c>
      <c r="E401" s="29" t="s">
        <v>1197</v>
      </c>
      <c r="F401" s="29"/>
      <c r="G401" s="30"/>
      <c r="H401" s="31">
        <v>32625</v>
      </c>
      <c r="I401" s="32">
        <v>34078</v>
      </c>
      <c r="J401" s="25">
        <v>8</v>
      </c>
      <c r="K401" s="25">
        <v>12</v>
      </c>
      <c r="L401" s="25"/>
      <c r="M401" s="25"/>
      <c r="N401" s="30" t="s">
        <v>1164</v>
      </c>
      <c r="O401" s="25" t="str">
        <f t="shared" si="7"/>
        <v>LOTE-45-HUI-000000008-12</v>
      </c>
      <c r="P401" s="25" t="s">
        <v>42</v>
      </c>
      <c r="Q401" s="29">
        <v>1</v>
      </c>
      <c r="R401" s="25">
        <v>16</v>
      </c>
      <c r="S401" s="25" t="s">
        <v>43</v>
      </c>
      <c r="T401" s="28" t="s">
        <v>1198</v>
      </c>
    </row>
    <row r="402" spans="1:20" s="33" customFormat="1" ht="21" customHeight="1" x14ac:dyDescent="0.2">
      <c r="A402" s="25">
        <v>393</v>
      </c>
      <c r="B402" s="26" t="s">
        <v>38</v>
      </c>
      <c r="C402" s="27" t="s">
        <v>39</v>
      </c>
      <c r="D402" s="28" t="s">
        <v>1199</v>
      </c>
      <c r="E402" s="29" t="s">
        <v>1200</v>
      </c>
      <c r="F402" s="29"/>
      <c r="G402" s="30"/>
      <c r="H402" s="31">
        <v>32625</v>
      </c>
      <c r="I402" s="32">
        <v>32625</v>
      </c>
      <c r="J402" s="25">
        <v>8</v>
      </c>
      <c r="K402" s="25">
        <v>13</v>
      </c>
      <c r="L402" s="25"/>
      <c r="M402" s="25"/>
      <c r="N402" s="30" t="s">
        <v>1164</v>
      </c>
      <c r="O402" s="25" t="str">
        <f t="shared" si="7"/>
        <v>LOTE-45-HUI-000000008-13</v>
      </c>
      <c r="P402" s="25" t="s">
        <v>42</v>
      </c>
      <c r="Q402" s="29">
        <v>1</v>
      </c>
      <c r="R402" s="25">
        <v>2</v>
      </c>
      <c r="S402" s="25" t="s">
        <v>43</v>
      </c>
      <c r="T402" s="28" t="s">
        <v>1201</v>
      </c>
    </row>
    <row r="403" spans="1:20" s="33" customFormat="1" ht="21" customHeight="1" x14ac:dyDescent="0.2">
      <c r="A403" s="25">
        <v>394</v>
      </c>
      <c r="B403" s="26" t="s">
        <v>38</v>
      </c>
      <c r="C403" s="27" t="s">
        <v>39</v>
      </c>
      <c r="D403" s="28" t="s">
        <v>1202</v>
      </c>
      <c r="E403" s="29" t="s">
        <v>1203</v>
      </c>
      <c r="F403" s="29"/>
      <c r="G403" s="30"/>
      <c r="H403" s="31">
        <v>32625</v>
      </c>
      <c r="I403" s="32">
        <v>32778</v>
      </c>
      <c r="J403" s="25">
        <v>8</v>
      </c>
      <c r="K403" s="25">
        <v>14</v>
      </c>
      <c r="L403" s="25"/>
      <c r="M403" s="25"/>
      <c r="N403" s="30" t="s">
        <v>1164</v>
      </c>
      <c r="O403" s="25" t="str">
        <f t="shared" si="7"/>
        <v>LOTE-45-HUI-000000008-14</v>
      </c>
      <c r="P403" s="25" t="s">
        <v>42</v>
      </c>
      <c r="Q403" s="29">
        <v>1</v>
      </c>
      <c r="R403" s="25">
        <v>2</v>
      </c>
      <c r="S403" s="25" t="s">
        <v>43</v>
      </c>
      <c r="T403" s="28" t="s">
        <v>1204</v>
      </c>
    </row>
    <row r="404" spans="1:20" s="33" customFormat="1" ht="21" customHeight="1" x14ac:dyDescent="0.2">
      <c r="A404" s="25">
        <v>395</v>
      </c>
      <c r="B404" s="26" t="s">
        <v>38</v>
      </c>
      <c r="C404" s="27" t="s">
        <v>39</v>
      </c>
      <c r="D404" s="28" t="s">
        <v>1205</v>
      </c>
      <c r="E404" s="29" t="s">
        <v>1206</v>
      </c>
      <c r="F404" s="29"/>
      <c r="G404" s="30"/>
      <c r="H404" s="31">
        <v>32625</v>
      </c>
      <c r="I404" s="32">
        <v>32758</v>
      </c>
      <c r="J404" s="25">
        <v>8</v>
      </c>
      <c r="K404" s="25">
        <v>15</v>
      </c>
      <c r="L404" s="25"/>
      <c r="M404" s="25"/>
      <c r="N404" s="30" t="s">
        <v>1164</v>
      </c>
      <c r="O404" s="25" t="str">
        <f t="shared" si="7"/>
        <v>LOTE-45-HUI-000000008-15</v>
      </c>
      <c r="P404" s="25" t="s">
        <v>42</v>
      </c>
      <c r="Q404" s="29">
        <v>1</v>
      </c>
      <c r="R404" s="25">
        <v>5</v>
      </c>
      <c r="S404" s="25" t="s">
        <v>43</v>
      </c>
      <c r="T404" s="28"/>
    </row>
    <row r="405" spans="1:20" s="33" customFormat="1" ht="21" customHeight="1" x14ac:dyDescent="0.2">
      <c r="A405" s="25">
        <v>396</v>
      </c>
      <c r="B405" s="26" t="s">
        <v>38</v>
      </c>
      <c r="C405" s="27" t="s">
        <v>39</v>
      </c>
      <c r="D405" s="28" t="s">
        <v>1207</v>
      </c>
      <c r="E405" s="29" t="s">
        <v>1208</v>
      </c>
      <c r="F405" s="29"/>
      <c r="G405" s="30"/>
      <c r="H405" s="31">
        <v>32541</v>
      </c>
      <c r="I405" s="32">
        <v>32785</v>
      </c>
      <c r="J405" s="25">
        <v>8</v>
      </c>
      <c r="K405" s="25">
        <v>16</v>
      </c>
      <c r="L405" s="25"/>
      <c r="M405" s="25"/>
      <c r="N405" s="30" t="s">
        <v>1164</v>
      </c>
      <c r="O405" s="25" t="str">
        <f t="shared" si="7"/>
        <v>LOTE-45-HUI-000000008-16</v>
      </c>
      <c r="P405" s="25" t="s">
        <v>42</v>
      </c>
      <c r="Q405" s="29">
        <v>1</v>
      </c>
      <c r="R405" s="25">
        <v>6</v>
      </c>
      <c r="S405" s="25" t="s">
        <v>43</v>
      </c>
      <c r="T405" s="28" t="s">
        <v>1209</v>
      </c>
    </row>
    <row r="406" spans="1:20" s="33" customFormat="1" ht="21" customHeight="1" x14ac:dyDescent="0.2">
      <c r="A406" s="25">
        <v>397</v>
      </c>
      <c r="B406" s="26" t="s">
        <v>38</v>
      </c>
      <c r="C406" s="27" t="s">
        <v>39</v>
      </c>
      <c r="D406" s="28" t="s">
        <v>1210</v>
      </c>
      <c r="E406" s="29" t="s">
        <v>1211</v>
      </c>
      <c r="F406" s="29"/>
      <c r="G406" s="30"/>
      <c r="H406" s="31">
        <v>32541</v>
      </c>
      <c r="I406" s="32">
        <v>33480</v>
      </c>
      <c r="J406" s="25">
        <v>8</v>
      </c>
      <c r="K406" s="25">
        <v>17</v>
      </c>
      <c r="L406" s="25"/>
      <c r="M406" s="25"/>
      <c r="N406" s="30" t="s">
        <v>1164</v>
      </c>
      <c r="O406" s="25" t="str">
        <f t="shared" si="7"/>
        <v>LOTE-45-HUI-000000008-17</v>
      </c>
      <c r="P406" s="25" t="s">
        <v>42</v>
      </c>
      <c r="Q406" s="29">
        <v>1</v>
      </c>
      <c r="R406" s="25">
        <v>4</v>
      </c>
      <c r="S406" s="25" t="s">
        <v>43</v>
      </c>
      <c r="T406" s="28" t="s">
        <v>1212</v>
      </c>
    </row>
    <row r="407" spans="1:20" s="33" customFormat="1" ht="21" customHeight="1" x14ac:dyDescent="0.2">
      <c r="A407" s="25">
        <v>398</v>
      </c>
      <c r="B407" s="26" t="s">
        <v>38</v>
      </c>
      <c r="C407" s="27" t="s">
        <v>39</v>
      </c>
      <c r="D407" s="28" t="s">
        <v>1213</v>
      </c>
      <c r="E407" s="29" t="s">
        <v>1214</v>
      </c>
      <c r="F407" s="29"/>
      <c r="G407" s="30"/>
      <c r="H407" s="31">
        <v>32541</v>
      </c>
      <c r="I407" s="32">
        <v>32541</v>
      </c>
      <c r="J407" s="25">
        <v>8</v>
      </c>
      <c r="K407" s="25">
        <v>18</v>
      </c>
      <c r="L407" s="25"/>
      <c r="M407" s="25"/>
      <c r="N407" s="30" t="s">
        <v>1164</v>
      </c>
      <c r="O407" s="25" t="str">
        <f t="shared" si="7"/>
        <v>LOTE-45-HUI-000000008-18</v>
      </c>
      <c r="P407" s="25" t="s">
        <v>42</v>
      </c>
      <c r="Q407" s="29">
        <v>1</v>
      </c>
      <c r="R407" s="25">
        <v>2</v>
      </c>
      <c r="S407" s="25" t="s">
        <v>43</v>
      </c>
      <c r="T407" s="28" t="s">
        <v>1215</v>
      </c>
    </row>
    <row r="408" spans="1:20" s="33" customFormat="1" ht="21" customHeight="1" x14ac:dyDescent="0.2">
      <c r="A408" s="25">
        <v>399</v>
      </c>
      <c r="B408" s="26" t="s">
        <v>38</v>
      </c>
      <c r="C408" s="27" t="s">
        <v>39</v>
      </c>
      <c r="D408" s="28" t="s">
        <v>1216</v>
      </c>
      <c r="E408" s="29" t="s">
        <v>1217</v>
      </c>
      <c r="F408" s="29"/>
      <c r="G408" s="30"/>
      <c r="H408" s="31">
        <v>32541</v>
      </c>
      <c r="I408" s="32">
        <v>33716</v>
      </c>
      <c r="J408" s="25">
        <v>8</v>
      </c>
      <c r="K408" s="25">
        <v>19</v>
      </c>
      <c r="L408" s="25"/>
      <c r="M408" s="25"/>
      <c r="N408" s="30" t="s">
        <v>1164</v>
      </c>
      <c r="O408" s="25" t="str">
        <f t="shared" si="7"/>
        <v>LOTE-45-HUI-000000008-19</v>
      </c>
      <c r="P408" s="25" t="s">
        <v>42</v>
      </c>
      <c r="Q408" s="29">
        <v>1</v>
      </c>
      <c r="R408" s="25">
        <v>11</v>
      </c>
      <c r="S408" s="25" t="s">
        <v>43</v>
      </c>
      <c r="T408" s="28" t="s">
        <v>1218</v>
      </c>
    </row>
    <row r="409" spans="1:20" s="33" customFormat="1" ht="21" customHeight="1" x14ac:dyDescent="0.2">
      <c r="A409" s="25">
        <v>400</v>
      </c>
      <c r="B409" s="26" t="s">
        <v>38</v>
      </c>
      <c r="C409" s="27" t="s">
        <v>39</v>
      </c>
      <c r="D409" s="28" t="s">
        <v>1219</v>
      </c>
      <c r="E409" s="29" t="s">
        <v>1220</v>
      </c>
      <c r="F409" s="29"/>
      <c r="G409" s="30"/>
      <c r="H409" s="31">
        <v>32540</v>
      </c>
      <c r="I409" s="32">
        <v>32671</v>
      </c>
      <c r="J409" s="25">
        <v>8</v>
      </c>
      <c r="K409" s="25">
        <v>20</v>
      </c>
      <c r="L409" s="25"/>
      <c r="M409" s="25"/>
      <c r="N409" s="30" t="s">
        <v>1164</v>
      </c>
      <c r="O409" s="25" t="str">
        <f t="shared" si="7"/>
        <v>LOTE-45-HUI-000000008-20</v>
      </c>
      <c r="P409" s="25" t="s">
        <v>42</v>
      </c>
      <c r="Q409" s="29">
        <v>1</v>
      </c>
      <c r="R409" s="25">
        <v>7</v>
      </c>
      <c r="S409" s="25" t="s">
        <v>43</v>
      </c>
      <c r="T409" s="28" t="s">
        <v>1221</v>
      </c>
    </row>
    <row r="410" spans="1:20" s="33" customFormat="1" ht="21" customHeight="1" x14ac:dyDescent="0.2">
      <c r="A410" s="25">
        <v>401</v>
      </c>
      <c r="B410" s="26" t="s">
        <v>38</v>
      </c>
      <c r="C410" s="27" t="s">
        <v>39</v>
      </c>
      <c r="D410" s="28" t="s">
        <v>1222</v>
      </c>
      <c r="E410" s="29" t="s">
        <v>1223</v>
      </c>
      <c r="F410" s="29"/>
      <c r="G410" s="30"/>
      <c r="H410" s="31">
        <v>32626</v>
      </c>
      <c r="I410" s="32">
        <v>32671</v>
      </c>
      <c r="J410" s="25">
        <v>8</v>
      </c>
      <c r="K410" s="25">
        <v>21</v>
      </c>
      <c r="L410" s="25"/>
      <c r="M410" s="25"/>
      <c r="N410" s="30" t="s">
        <v>1164</v>
      </c>
      <c r="O410" s="25" t="str">
        <f t="shared" si="7"/>
        <v>LOTE-45-HUI-000000008-21</v>
      </c>
      <c r="P410" s="25" t="s">
        <v>42</v>
      </c>
      <c r="Q410" s="29">
        <v>1</v>
      </c>
      <c r="R410" s="25">
        <v>5</v>
      </c>
      <c r="S410" s="25" t="s">
        <v>43</v>
      </c>
      <c r="T410" s="28" t="s">
        <v>1224</v>
      </c>
    </row>
    <row r="411" spans="1:20" s="33" customFormat="1" ht="21" customHeight="1" x14ac:dyDescent="0.2">
      <c r="A411" s="25">
        <v>402</v>
      </c>
      <c r="B411" s="26" t="s">
        <v>38</v>
      </c>
      <c r="C411" s="27" t="s">
        <v>39</v>
      </c>
      <c r="D411" s="28" t="s">
        <v>1225</v>
      </c>
      <c r="E411" s="29" t="s">
        <v>1226</v>
      </c>
      <c r="F411" s="29"/>
      <c r="G411" s="30"/>
      <c r="H411" s="31">
        <v>32860</v>
      </c>
      <c r="I411" s="32">
        <v>32891</v>
      </c>
      <c r="J411" s="25">
        <v>8</v>
      </c>
      <c r="K411" s="25">
        <v>22</v>
      </c>
      <c r="L411" s="25"/>
      <c r="M411" s="25"/>
      <c r="N411" s="30" t="s">
        <v>1164</v>
      </c>
      <c r="O411" s="25" t="str">
        <f t="shared" si="7"/>
        <v>LOTE-45-HUI-000000008-22</v>
      </c>
      <c r="P411" s="25" t="s">
        <v>42</v>
      </c>
      <c r="Q411" s="29">
        <v>1</v>
      </c>
      <c r="R411" s="25">
        <v>2</v>
      </c>
      <c r="S411" s="25" t="s">
        <v>43</v>
      </c>
      <c r="T411" s="28" t="s">
        <v>1227</v>
      </c>
    </row>
    <row r="412" spans="1:20" s="33" customFormat="1" ht="21" customHeight="1" x14ac:dyDescent="0.2">
      <c r="A412" s="25">
        <v>403</v>
      </c>
      <c r="B412" s="26" t="s">
        <v>38</v>
      </c>
      <c r="C412" s="27" t="s">
        <v>39</v>
      </c>
      <c r="D412" s="28" t="s">
        <v>1228</v>
      </c>
      <c r="E412" s="29" t="s">
        <v>1229</v>
      </c>
      <c r="F412" s="29"/>
      <c r="G412" s="30"/>
      <c r="H412" s="31">
        <v>32542</v>
      </c>
      <c r="I412" s="32">
        <v>32573</v>
      </c>
      <c r="J412" s="25">
        <v>8</v>
      </c>
      <c r="K412" s="25">
        <v>23</v>
      </c>
      <c r="L412" s="25"/>
      <c r="M412" s="25"/>
      <c r="N412" s="30" t="s">
        <v>1164</v>
      </c>
      <c r="O412" s="25" t="str">
        <f t="shared" si="7"/>
        <v>LOTE-45-HUI-000000008-23</v>
      </c>
      <c r="P412" s="25" t="s">
        <v>42</v>
      </c>
      <c r="Q412" s="29">
        <v>1</v>
      </c>
      <c r="R412" s="25">
        <v>14</v>
      </c>
      <c r="S412" s="25" t="s">
        <v>43</v>
      </c>
      <c r="T412" s="28" t="s">
        <v>1230</v>
      </c>
    </row>
    <row r="413" spans="1:20" s="33" customFormat="1" ht="21" customHeight="1" x14ac:dyDescent="0.2">
      <c r="A413" s="25">
        <v>404</v>
      </c>
      <c r="B413" s="26" t="s">
        <v>38</v>
      </c>
      <c r="C413" s="27" t="s">
        <v>39</v>
      </c>
      <c r="D413" s="28" t="s">
        <v>1231</v>
      </c>
      <c r="E413" s="29" t="s">
        <v>1232</v>
      </c>
      <c r="F413" s="29"/>
      <c r="G413" s="30"/>
      <c r="H413" s="31">
        <v>32542</v>
      </c>
      <c r="I413" s="32">
        <v>32542</v>
      </c>
      <c r="J413" s="25">
        <v>8</v>
      </c>
      <c r="K413" s="25">
        <v>24</v>
      </c>
      <c r="L413" s="25"/>
      <c r="M413" s="25"/>
      <c r="N413" s="30" t="s">
        <v>1164</v>
      </c>
      <c r="O413" s="25" t="str">
        <f t="shared" si="7"/>
        <v>LOTE-45-HUI-000000008-24</v>
      </c>
      <c r="P413" s="25" t="s">
        <v>42</v>
      </c>
      <c r="Q413" s="29">
        <v>1</v>
      </c>
      <c r="R413" s="25">
        <v>4</v>
      </c>
      <c r="S413" s="25" t="s">
        <v>43</v>
      </c>
      <c r="T413" s="28" t="s">
        <v>1233</v>
      </c>
    </row>
    <row r="414" spans="1:20" s="33" customFormat="1" ht="21" customHeight="1" x14ac:dyDescent="0.2">
      <c r="A414" s="25">
        <v>405</v>
      </c>
      <c r="B414" s="26" t="s">
        <v>38</v>
      </c>
      <c r="C414" s="27" t="s">
        <v>39</v>
      </c>
      <c r="D414" s="28" t="s">
        <v>1234</v>
      </c>
      <c r="E414" s="29" t="s">
        <v>1235</v>
      </c>
      <c r="F414" s="29"/>
      <c r="G414" s="30"/>
      <c r="H414" s="31">
        <v>32541</v>
      </c>
      <c r="I414" s="32">
        <v>34445</v>
      </c>
      <c r="J414" s="25">
        <v>8</v>
      </c>
      <c r="K414" s="25">
        <v>25</v>
      </c>
      <c r="L414" s="25"/>
      <c r="M414" s="25"/>
      <c r="N414" s="30" t="s">
        <v>1164</v>
      </c>
      <c r="O414" s="25" t="str">
        <f t="shared" si="7"/>
        <v>LOTE-45-HUI-000000008-25</v>
      </c>
      <c r="P414" s="25" t="s">
        <v>42</v>
      </c>
      <c r="Q414" s="29">
        <v>1</v>
      </c>
      <c r="R414" s="25">
        <v>14</v>
      </c>
      <c r="S414" s="25" t="s">
        <v>43</v>
      </c>
      <c r="T414" s="28" t="s">
        <v>1236</v>
      </c>
    </row>
    <row r="415" spans="1:20" s="33" customFormat="1" ht="21" customHeight="1" x14ac:dyDescent="0.2">
      <c r="A415" s="25">
        <v>406</v>
      </c>
      <c r="B415" s="26" t="s">
        <v>38</v>
      </c>
      <c r="C415" s="27" t="s">
        <v>39</v>
      </c>
      <c r="D415" s="28" t="s">
        <v>1237</v>
      </c>
      <c r="E415" s="29" t="s">
        <v>1238</v>
      </c>
      <c r="F415" s="29"/>
      <c r="G415" s="30"/>
      <c r="H415" s="31">
        <v>32541</v>
      </c>
      <c r="I415" s="32">
        <v>32617</v>
      </c>
      <c r="J415" s="25">
        <v>8</v>
      </c>
      <c r="K415" s="25">
        <v>26</v>
      </c>
      <c r="L415" s="25"/>
      <c r="M415" s="25"/>
      <c r="N415" s="30" t="s">
        <v>1164</v>
      </c>
      <c r="O415" s="25" t="str">
        <f t="shared" si="7"/>
        <v>LOTE-45-HUI-000000008-26</v>
      </c>
      <c r="P415" s="25" t="s">
        <v>42</v>
      </c>
      <c r="Q415" s="29">
        <v>1</v>
      </c>
      <c r="R415" s="25">
        <v>5</v>
      </c>
      <c r="S415" s="25" t="s">
        <v>43</v>
      </c>
      <c r="T415" s="28"/>
    </row>
    <row r="416" spans="1:20" s="33" customFormat="1" ht="21" customHeight="1" x14ac:dyDescent="0.2">
      <c r="A416" s="25">
        <v>407</v>
      </c>
      <c r="B416" s="26" t="s">
        <v>38</v>
      </c>
      <c r="C416" s="27" t="s">
        <v>39</v>
      </c>
      <c r="D416" s="28" t="s">
        <v>1239</v>
      </c>
      <c r="E416" s="29" t="s">
        <v>1240</v>
      </c>
      <c r="F416" s="29"/>
      <c r="G416" s="30"/>
      <c r="H416" s="31">
        <v>32545</v>
      </c>
      <c r="I416" s="32">
        <v>32720</v>
      </c>
      <c r="J416" s="25">
        <v>8</v>
      </c>
      <c r="K416" s="25">
        <v>27</v>
      </c>
      <c r="L416" s="25"/>
      <c r="M416" s="25"/>
      <c r="N416" s="30" t="s">
        <v>1164</v>
      </c>
      <c r="O416" s="25" t="str">
        <f t="shared" si="7"/>
        <v>LOTE-45-HUI-000000008-27</v>
      </c>
      <c r="P416" s="25" t="s">
        <v>42</v>
      </c>
      <c r="Q416" s="29">
        <v>1</v>
      </c>
      <c r="R416" s="25">
        <v>7</v>
      </c>
      <c r="S416" s="25" t="s">
        <v>43</v>
      </c>
      <c r="T416" s="28" t="s">
        <v>1241</v>
      </c>
    </row>
    <row r="417" spans="1:20" s="33" customFormat="1" ht="21" customHeight="1" x14ac:dyDescent="0.2">
      <c r="A417" s="25">
        <v>408</v>
      </c>
      <c r="B417" s="26" t="s">
        <v>38</v>
      </c>
      <c r="C417" s="27" t="s">
        <v>39</v>
      </c>
      <c r="D417" s="28" t="s">
        <v>1242</v>
      </c>
      <c r="E417" s="29" t="s">
        <v>1243</v>
      </c>
      <c r="F417" s="29"/>
      <c r="G417" s="30"/>
      <c r="H417" s="31">
        <v>32545</v>
      </c>
      <c r="I417" s="32">
        <v>33567</v>
      </c>
      <c r="J417" s="25">
        <v>8</v>
      </c>
      <c r="K417" s="25">
        <v>28</v>
      </c>
      <c r="L417" s="25"/>
      <c r="M417" s="25"/>
      <c r="N417" s="30" t="s">
        <v>1164</v>
      </c>
      <c r="O417" s="25" t="str">
        <f t="shared" si="7"/>
        <v>LOTE-45-HUI-000000008-28</v>
      </c>
      <c r="P417" s="25" t="s">
        <v>42</v>
      </c>
      <c r="Q417" s="29">
        <v>1</v>
      </c>
      <c r="R417" s="25">
        <v>11</v>
      </c>
      <c r="S417" s="25" t="s">
        <v>43</v>
      </c>
      <c r="T417" s="28"/>
    </row>
    <row r="418" spans="1:20" s="33" customFormat="1" ht="21" customHeight="1" x14ac:dyDescent="0.2">
      <c r="A418" s="25">
        <v>409</v>
      </c>
      <c r="B418" s="26" t="s">
        <v>38</v>
      </c>
      <c r="C418" s="27" t="s">
        <v>39</v>
      </c>
      <c r="D418" s="28" t="s">
        <v>1244</v>
      </c>
      <c r="E418" s="29" t="s">
        <v>1245</v>
      </c>
      <c r="F418" s="29"/>
      <c r="G418" s="30"/>
      <c r="H418" s="31">
        <v>32545</v>
      </c>
      <c r="I418" s="32">
        <v>32665</v>
      </c>
      <c r="J418" s="25">
        <v>8</v>
      </c>
      <c r="K418" s="25">
        <v>29</v>
      </c>
      <c r="L418" s="25"/>
      <c r="M418" s="25"/>
      <c r="N418" s="30" t="s">
        <v>1164</v>
      </c>
      <c r="O418" s="25" t="str">
        <f t="shared" si="7"/>
        <v>LOTE-45-HUI-000000008-29</v>
      </c>
      <c r="P418" s="25" t="s">
        <v>42</v>
      </c>
      <c r="Q418" s="29">
        <v>1</v>
      </c>
      <c r="R418" s="25">
        <v>2</v>
      </c>
      <c r="S418" s="25" t="s">
        <v>43</v>
      </c>
      <c r="T418" s="28" t="s">
        <v>1246</v>
      </c>
    </row>
    <row r="419" spans="1:20" s="33" customFormat="1" ht="21" customHeight="1" x14ac:dyDescent="0.2">
      <c r="A419" s="25">
        <v>410</v>
      </c>
      <c r="B419" s="26" t="s">
        <v>38</v>
      </c>
      <c r="C419" s="27" t="s">
        <v>39</v>
      </c>
      <c r="D419" s="28" t="s">
        <v>1247</v>
      </c>
      <c r="E419" s="29" t="s">
        <v>1248</v>
      </c>
      <c r="F419" s="29"/>
      <c r="G419" s="30"/>
      <c r="H419" s="31">
        <v>32545</v>
      </c>
      <c r="I419" s="32">
        <v>33364</v>
      </c>
      <c r="J419" s="25">
        <v>8</v>
      </c>
      <c r="K419" s="25">
        <v>30</v>
      </c>
      <c r="L419" s="25"/>
      <c r="M419" s="25"/>
      <c r="N419" s="30" t="s">
        <v>1164</v>
      </c>
      <c r="O419" s="25" t="str">
        <f t="shared" si="7"/>
        <v>LOTE-45-HUI-000000008-30</v>
      </c>
      <c r="P419" s="25" t="s">
        <v>42</v>
      </c>
      <c r="Q419" s="29">
        <v>1</v>
      </c>
      <c r="R419" s="25">
        <v>2</v>
      </c>
      <c r="S419" s="25" t="s">
        <v>43</v>
      </c>
      <c r="T419" s="28" t="s">
        <v>1249</v>
      </c>
    </row>
    <row r="420" spans="1:20" s="33" customFormat="1" ht="21" customHeight="1" x14ac:dyDescent="0.2">
      <c r="A420" s="25">
        <v>411</v>
      </c>
      <c r="B420" s="26" t="s">
        <v>38</v>
      </c>
      <c r="C420" s="27" t="s">
        <v>39</v>
      </c>
      <c r="D420" s="28" t="s">
        <v>1250</v>
      </c>
      <c r="E420" s="29" t="s">
        <v>1251</v>
      </c>
      <c r="F420" s="29"/>
      <c r="G420" s="30"/>
      <c r="H420" s="31">
        <v>32545</v>
      </c>
      <c r="I420" s="32">
        <v>32607</v>
      </c>
      <c r="J420" s="25">
        <v>8</v>
      </c>
      <c r="K420" s="25">
        <v>31</v>
      </c>
      <c r="L420" s="25"/>
      <c r="M420" s="25"/>
      <c r="N420" s="30" t="s">
        <v>1164</v>
      </c>
      <c r="O420" s="25" t="str">
        <f t="shared" si="7"/>
        <v>LOTE-45-HUI-000000008-31</v>
      </c>
      <c r="P420" s="25" t="s">
        <v>42</v>
      </c>
      <c r="Q420" s="29">
        <v>1</v>
      </c>
      <c r="R420" s="25">
        <v>6</v>
      </c>
      <c r="S420" s="25" t="s">
        <v>43</v>
      </c>
      <c r="T420" s="28" t="s">
        <v>1252</v>
      </c>
    </row>
    <row r="421" spans="1:20" s="33" customFormat="1" ht="21" customHeight="1" x14ac:dyDescent="0.2">
      <c r="A421" s="25">
        <v>412</v>
      </c>
      <c r="B421" s="26" t="s">
        <v>38</v>
      </c>
      <c r="C421" s="27" t="s">
        <v>39</v>
      </c>
      <c r="D421" s="28" t="s">
        <v>1253</v>
      </c>
      <c r="E421" s="29" t="s">
        <v>1254</v>
      </c>
      <c r="F421" s="29"/>
      <c r="G421" s="30"/>
      <c r="H421" s="31">
        <v>32545</v>
      </c>
      <c r="I421" s="32">
        <v>32645</v>
      </c>
      <c r="J421" s="25">
        <v>8</v>
      </c>
      <c r="K421" s="25">
        <v>32</v>
      </c>
      <c r="L421" s="25"/>
      <c r="M421" s="25"/>
      <c r="N421" s="30" t="s">
        <v>1164</v>
      </c>
      <c r="O421" s="25" t="str">
        <f t="shared" si="7"/>
        <v>LOTE-45-HUI-000000008-32</v>
      </c>
      <c r="P421" s="25" t="s">
        <v>42</v>
      </c>
      <c r="Q421" s="29">
        <v>1</v>
      </c>
      <c r="R421" s="25">
        <v>5</v>
      </c>
      <c r="S421" s="25" t="s">
        <v>43</v>
      </c>
      <c r="T421" s="28"/>
    </row>
    <row r="422" spans="1:20" s="33" customFormat="1" ht="21" customHeight="1" x14ac:dyDescent="0.2">
      <c r="A422" s="25">
        <v>413</v>
      </c>
      <c r="B422" s="26" t="s">
        <v>38</v>
      </c>
      <c r="C422" s="27" t="s">
        <v>39</v>
      </c>
      <c r="D422" s="28" t="s">
        <v>1255</v>
      </c>
      <c r="E422" s="29" t="s">
        <v>1256</v>
      </c>
      <c r="F422" s="29"/>
      <c r="G422" s="30"/>
      <c r="H422" s="31">
        <v>32868</v>
      </c>
      <c r="I422" s="32">
        <v>32868</v>
      </c>
      <c r="J422" s="25">
        <v>8</v>
      </c>
      <c r="K422" s="25">
        <v>33</v>
      </c>
      <c r="L422" s="25"/>
      <c r="M422" s="25"/>
      <c r="N422" s="30" t="s">
        <v>1164</v>
      </c>
      <c r="O422" s="25" t="str">
        <f t="shared" si="7"/>
        <v>LOTE-45-HUI-000000008-33</v>
      </c>
      <c r="P422" s="25" t="s">
        <v>42</v>
      </c>
      <c r="Q422" s="29">
        <v>1</v>
      </c>
      <c r="R422" s="25">
        <v>4</v>
      </c>
      <c r="S422" s="25" t="s">
        <v>43</v>
      </c>
      <c r="T422" s="28" t="s">
        <v>1257</v>
      </c>
    </row>
    <row r="423" spans="1:20" s="33" customFormat="1" ht="21" customHeight="1" x14ac:dyDescent="0.2">
      <c r="A423" s="25">
        <v>414</v>
      </c>
      <c r="B423" s="26" t="s">
        <v>38</v>
      </c>
      <c r="C423" s="27" t="s">
        <v>39</v>
      </c>
      <c r="D423" s="28" t="s">
        <v>1258</v>
      </c>
      <c r="E423" s="29" t="s">
        <v>1259</v>
      </c>
      <c r="F423" s="29"/>
      <c r="G423" s="30"/>
      <c r="H423" s="31">
        <v>32862</v>
      </c>
      <c r="I423" s="32">
        <v>35270</v>
      </c>
      <c r="J423" s="25">
        <v>8</v>
      </c>
      <c r="K423" s="25">
        <v>34</v>
      </c>
      <c r="L423" s="25"/>
      <c r="M423" s="25"/>
      <c r="N423" s="30" t="s">
        <v>1164</v>
      </c>
      <c r="O423" s="25" t="str">
        <f t="shared" si="7"/>
        <v>LOTE-45-HUI-000000008-34</v>
      </c>
      <c r="P423" s="25" t="s">
        <v>42</v>
      </c>
      <c r="Q423" s="29">
        <v>1</v>
      </c>
      <c r="R423" s="25">
        <v>12</v>
      </c>
      <c r="S423" s="25" t="s">
        <v>43</v>
      </c>
      <c r="T423" s="28" t="s">
        <v>1260</v>
      </c>
    </row>
    <row r="424" spans="1:20" s="33" customFormat="1" ht="21" customHeight="1" x14ac:dyDescent="0.2">
      <c r="A424" s="25">
        <v>415</v>
      </c>
      <c r="B424" s="26" t="s">
        <v>38</v>
      </c>
      <c r="C424" s="27" t="s">
        <v>39</v>
      </c>
      <c r="D424" s="28" t="s">
        <v>1261</v>
      </c>
      <c r="E424" s="29" t="s">
        <v>1262</v>
      </c>
      <c r="F424" s="29"/>
      <c r="G424" s="30"/>
      <c r="H424" s="31">
        <v>32545</v>
      </c>
      <c r="I424" s="32">
        <v>32560</v>
      </c>
      <c r="J424" s="25">
        <v>8</v>
      </c>
      <c r="K424" s="25">
        <v>35</v>
      </c>
      <c r="L424" s="25"/>
      <c r="M424" s="25"/>
      <c r="N424" s="30" t="s">
        <v>1164</v>
      </c>
      <c r="O424" s="25" t="str">
        <f t="shared" si="7"/>
        <v>LOTE-45-HUI-000000008-35</v>
      </c>
      <c r="P424" s="25" t="s">
        <v>42</v>
      </c>
      <c r="Q424" s="29">
        <v>1</v>
      </c>
      <c r="R424" s="25">
        <v>9</v>
      </c>
      <c r="S424" s="25" t="s">
        <v>43</v>
      </c>
      <c r="T424" s="28" t="s">
        <v>1263</v>
      </c>
    </row>
    <row r="425" spans="1:20" s="33" customFormat="1" ht="21" customHeight="1" x14ac:dyDescent="0.2">
      <c r="A425" s="25">
        <v>416</v>
      </c>
      <c r="B425" s="26" t="s">
        <v>38</v>
      </c>
      <c r="C425" s="27" t="s">
        <v>39</v>
      </c>
      <c r="D425" s="28" t="s">
        <v>1264</v>
      </c>
      <c r="E425" s="29" t="s">
        <v>1265</v>
      </c>
      <c r="F425" s="29"/>
      <c r="G425" s="30"/>
      <c r="H425" s="31">
        <v>32861</v>
      </c>
      <c r="I425" s="32">
        <v>33001</v>
      </c>
      <c r="J425" s="25">
        <v>8</v>
      </c>
      <c r="K425" s="25">
        <v>36</v>
      </c>
      <c r="L425" s="25"/>
      <c r="M425" s="25"/>
      <c r="N425" s="30" t="s">
        <v>1164</v>
      </c>
      <c r="O425" s="25" t="str">
        <f t="shared" si="7"/>
        <v>LOTE-45-HUI-000000008-36</v>
      </c>
      <c r="P425" s="25" t="s">
        <v>42</v>
      </c>
      <c r="Q425" s="29">
        <v>1</v>
      </c>
      <c r="R425" s="25">
        <v>5</v>
      </c>
      <c r="S425" s="25" t="s">
        <v>43</v>
      </c>
      <c r="T425" s="28" t="s">
        <v>1266</v>
      </c>
    </row>
    <row r="426" spans="1:20" s="33" customFormat="1" ht="21" customHeight="1" x14ac:dyDescent="0.2">
      <c r="A426" s="25">
        <v>417</v>
      </c>
      <c r="B426" s="26" t="s">
        <v>38</v>
      </c>
      <c r="C426" s="27" t="s">
        <v>39</v>
      </c>
      <c r="D426" s="28" t="s">
        <v>1267</v>
      </c>
      <c r="E426" s="29" t="s">
        <v>1268</v>
      </c>
      <c r="F426" s="29"/>
      <c r="G426" s="30"/>
      <c r="H426" s="31">
        <v>32861</v>
      </c>
      <c r="I426" s="32">
        <v>32861</v>
      </c>
      <c r="J426" s="25">
        <v>8</v>
      </c>
      <c r="K426" s="25">
        <v>37</v>
      </c>
      <c r="L426" s="25"/>
      <c r="M426" s="25"/>
      <c r="N426" s="30" t="s">
        <v>1164</v>
      </c>
      <c r="O426" s="25" t="str">
        <f t="shared" si="7"/>
        <v>LOTE-45-HUI-000000008-37</v>
      </c>
      <c r="P426" s="25" t="s">
        <v>42</v>
      </c>
      <c r="Q426" s="29">
        <v>1</v>
      </c>
      <c r="R426" s="25">
        <v>2</v>
      </c>
      <c r="S426" s="25" t="s">
        <v>43</v>
      </c>
      <c r="T426" s="28" t="s">
        <v>1269</v>
      </c>
    </row>
    <row r="427" spans="1:20" s="33" customFormat="1" ht="21" customHeight="1" x14ac:dyDescent="0.2">
      <c r="A427" s="25">
        <v>418</v>
      </c>
      <c r="B427" s="26" t="s">
        <v>38</v>
      </c>
      <c r="C427" s="27" t="s">
        <v>39</v>
      </c>
      <c r="D427" s="28" t="s">
        <v>1270</v>
      </c>
      <c r="E427" s="29" t="s">
        <v>1271</v>
      </c>
      <c r="F427" s="29"/>
      <c r="G427" s="30"/>
      <c r="H427" s="31">
        <v>32861</v>
      </c>
      <c r="I427" s="32">
        <v>32919</v>
      </c>
      <c r="J427" s="25">
        <v>8</v>
      </c>
      <c r="K427" s="25">
        <v>38</v>
      </c>
      <c r="L427" s="25"/>
      <c r="M427" s="25"/>
      <c r="N427" s="30" t="s">
        <v>1164</v>
      </c>
      <c r="O427" s="25" t="str">
        <f t="shared" si="7"/>
        <v>LOTE-45-HUI-000000008-38</v>
      </c>
      <c r="P427" s="25" t="s">
        <v>42</v>
      </c>
      <c r="Q427" s="29">
        <v>1</v>
      </c>
      <c r="R427" s="25">
        <v>5</v>
      </c>
      <c r="S427" s="25" t="s">
        <v>43</v>
      </c>
      <c r="T427" s="28" t="s">
        <v>1272</v>
      </c>
    </row>
    <row r="428" spans="1:20" s="33" customFormat="1" ht="21" customHeight="1" x14ac:dyDescent="0.2">
      <c r="A428" s="25">
        <v>419</v>
      </c>
      <c r="B428" s="26" t="s">
        <v>38</v>
      </c>
      <c r="C428" s="27" t="s">
        <v>39</v>
      </c>
      <c r="D428" s="28" t="s">
        <v>1273</v>
      </c>
      <c r="E428" s="29" t="s">
        <v>1274</v>
      </c>
      <c r="F428" s="29"/>
      <c r="G428" s="30"/>
      <c r="H428" s="31">
        <v>32861</v>
      </c>
      <c r="I428" s="32">
        <v>32861</v>
      </c>
      <c r="J428" s="25">
        <v>8</v>
      </c>
      <c r="K428" s="25">
        <v>39</v>
      </c>
      <c r="L428" s="25"/>
      <c r="M428" s="25"/>
      <c r="N428" s="30" t="s">
        <v>1164</v>
      </c>
      <c r="O428" s="25" t="str">
        <f t="shared" si="7"/>
        <v>LOTE-45-HUI-000000008-39</v>
      </c>
      <c r="P428" s="25" t="s">
        <v>42</v>
      </c>
      <c r="Q428" s="29">
        <v>1</v>
      </c>
      <c r="R428" s="25">
        <v>2</v>
      </c>
      <c r="S428" s="25" t="s">
        <v>43</v>
      </c>
      <c r="T428" s="28" t="s">
        <v>1275</v>
      </c>
    </row>
    <row r="429" spans="1:20" s="33" customFormat="1" ht="21" customHeight="1" x14ac:dyDescent="0.2">
      <c r="A429" s="25">
        <v>420</v>
      </c>
      <c r="B429" s="26" t="s">
        <v>38</v>
      </c>
      <c r="C429" s="27" t="s">
        <v>39</v>
      </c>
      <c r="D429" s="28" t="s">
        <v>1276</v>
      </c>
      <c r="E429" s="29" t="s">
        <v>1277</v>
      </c>
      <c r="F429" s="29"/>
      <c r="G429" s="30"/>
      <c r="H429" s="31">
        <v>32860</v>
      </c>
      <c r="I429" s="32">
        <v>32860</v>
      </c>
      <c r="J429" s="25">
        <v>8</v>
      </c>
      <c r="K429" s="25">
        <v>40</v>
      </c>
      <c r="L429" s="25"/>
      <c r="M429" s="25"/>
      <c r="N429" s="30" t="s">
        <v>1164</v>
      </c>
      <c r="O429" s="25" t="str">
        <f t="shared" si="7"/>
        <v>LOTE-45-HUI-000000008-40</v>
      </c>
      <c r="P429" s="25" t="s">
        <v>42</v>
      </c>
      <c r="Q429" s="29">
        <v>1</v>
      </c>
      <c r="R429" s="25">
        <v>2</v>
      </c>
      <c r="S429" s="25" t="s">
        <v>43</v>
      </c>
      <c r="T429" s="28"/>
    </row>
    <row r="430" spans="1:20" s="33" customFormat="1" ht="21" customHeight="1" x14ac:dyDescent="0.2">
      <c r="A430" s="25">
        <v>421</v>
      </c>
      <c r="B430" s="26" t="s">
        <v>38</v>
      </c>
      <c r="C430" s="27" t="s">
        <v>39</v>
      </c>
      <c r="D430" s="28" t="s">
        <v>1278</v>
      </c>
      <c r="E430" s="29" t="s">
        <v>1279</v>
      </c>
      <c r="F430" s="29"/>
      <c r="G430" s="30"/>
      <c r="H430" s="31">
        <v>32624</v>
      </c>
      <c r="I430" s="32">
        <v>34844</v>
      </c>
      <c r="J430" s="25">
        <v>8</v>
      </c>
      <c r="K430" s="25">
        <v>41</v>
      </c>
      <c r="L430" s="25"/>
      <c r="M430" s="25"/>
      <c r="N430" s="30" t="s">
        <v>1164</v>
      </c>
      <c r="O430" s="25" t="str">
        <f t="shared" si="7"/>
        <v>LOTE-45-HUI-000000008-41</v>
      </c>
      <c r="P430" s="25" t="s">
        <v>42</v>
      </c>
      <c r="Q430" s="29">
        <v>1</v>
      </c>
      <c r="R430" s="25">
        <v>15</v>
      </c>
      <c r="S430" s="25" t="s">
        <v>43</v>
      </c>
      <c r="T430" s="28" t="s">
        <v>1280</v>
      </c>
    </row>
    <row r="431" spans="1:20" s="33" customFormat="1" ht="21" customHeight="1" x14ac:dyDescent="0.2">
      <c r="A431" s="25">
        <v>422</v>
      </c>
      <c r="B431" s="26" t="s">
        <v>38</v>
      </c>
      <c r="C431" s="27" t="s">
        <v>39</v>
      </c>
      <c r="D431" s="28" t="s">
        <v>1281</v>
      </c>
      <c r="E431" s="29" t="s">
        <v>1282</v>
      </c>
      <c r="F431" s="29"/>
      <c r="G431" s="30"/>
      <c r="H431" s="31">
        <v>32622</v>
      </c>
      <c r="I431" s="32">
        <v>32630</v>
      </c>
      <c r="J431" s="25">
        <v>8</v>
      </c>
      <c r="K431" s="25">
        <v>42</v>
      </c>
      <c r="L431" s="25"/>
      <c r="M431" s="25"/>
      <c r="N431" s="30" t="s">
        <v>1164</v>
      </c>
      <c r="O431" s="25" t="str">
        <f t="shared" si="7"/>
        <v>LOTE-45-HUI-000000008-42</v>
      </c>
      <c r="P431" s="25" t="s">
        <v>42</v>
      </c>
      <c r="Q431" s="29">
        <v>1</v>
      </c>
      <c r="R431" s="25">
        <v>2</v>
      </c>
      <c r="S431" s="25" t="s">
        <v>43</v>
      </c>
      <c r="T431" s="28" t="s">
        <v>1283</v>
      </c>
    </row>
    <row r="432" spans="1:20" s="33" customFormat="1" ht="21" customHeight="1" x14ac:dyDescent="0.2">
      <c r="A432" s="25">
        <v>423</v>
      </c>
      <c r="B432" s="26" t="s">
        <v>38</v>
      </c>
      <c r="C432" s="27" t="s">
        <v>39</v>
      </c>
      <c r="D432" s="28" t="s">
        <v>1284</v>
      </c>
      <c r="E432" s="29" t="s">
        <v>1285</v>
      </c>
      <c r="F432" s="29"/>
      <c r="G432" s="30"/>
      <c r="H432" s="31">
        <v>32622</v>
      </c>
      <c r="I432" s="32">
        <v>32988</v>
      </c>
      <c r="J432" s="25">
        <v>8</v>
      </c>
      <c r="K432" s="25">
        <v>43</v>
      </c>
      <c r="L432" s="25"/>
      <c r="M432" s="25"/>
      <c r="N432" s="30" t="s">
        <v>1164</v>
      </c>
      <c r="O432" s="25" t="str">
        <f t="shared" si="7"/>
        <v>LOTE-45-HUI-000000008-43</v>
      </c>
      <c r="P432" s="25" t="s">
        <v>42</v>
      </c>
      <c r="Q432" s="29">
        <v>1</v>
      </c>
      <c r="R432" s="25">
        <v>3</v>
      </c>
      <c r="S432" s="25" t="s">
        <v>43</v>
      </c>
      <c r="T432" s="28" t="s">
        <v>1286</v>
      </c>
    </row>
    <row r="433" spans="1:20" s="33" customFormat="1" ht="21" customHeight="1" x14ac:dyDescent="0.2">
      <c r="A433" s="25">
        <v>424</v>
      </c>
      <c r="B433" s="26" t="s">
        <v>38</v>
      </c>
      <c r="C433" s="27" t="s">
        <v>39</v>
      </c>
      <c r="D433" s="28" t="s">
        <v>1287</v>
      </c>
      <c r="E433" s="29" t="s">
        <v>1288</v>
      </c>
      <c r="F433" s="29"/>
      <c r="G433" s="30"/>
      <c r="H433" s="31">
        <v>32623</v>
      </c>
      <c r="I433" s="32">
        <v>33002</v>
      </c>
      <c r="J433" s="25">
        <v>8</v>
      </c>
      <c r="K433" s="25">
        <v>44</v>
      </c>
      <c r="L433" s="25"/>
      <c r="M433" s="25"/>
      <c r="N433" s="30" t="s">
        <v>1164</v>
      </c>
      <c r="O433" s="25" t="str">
        <f t="shared" si="7"/>
        <v>LOTE-45-HUI-000000008-44</v>
      </c>
      <c r="P433" s="25" t="s">
        <v>42</v>
      </c>
      <c r="Q433" s="29">
        <v>1</v>
      </c>
      <c r="R433" s="25">
        <v>5</v>
      </c>
      <c r="S433" s="25" t="s">
        <v>43</v>
      </c>
      <c r="T433" s="28" t="s">
        <v>1289</v>
      </c>
    </row>
    <row r="434" spans="1:20" s="33" customFormat="1" ht="21" customHeight="1" x14ac:dyDescent="0.2">
      <c r="A434" s="25">
        <v>425</v>
      </c>
      <c r="B434" s="26" t="s">
        <v>38</v>
      </c>
      <c r="C434" s="27" t="s">
        <v>39</v>
      </c>
      <c r="D434" s="28" t="s">
        <v>1290</v>
      </c>
      <c r="E434" s="29" t="s">
        <v>1291</v>
      </c>
      <c r="F434" s="29"/>
      <c r="G434" s="30"/>
      <c r="H434" s="31">
        <v>32623</v>
      </c>
      <c r="I434" s="32">
        <v>32695</v>
      </c>
      <c r="J434" s="25">
        <v>8</v>
      </c>
      <c r="K434" s="25">
        <v>45</v>
      </c>
      <c r="L434" s="25"/>
      <c r="M434" s="25"/>
      <c r="N434" s="30" t="s">
        <v>1164</v>
      </c>
      <c r="O434" s="25" t="str">
        <f t="shared" si="7"/>
        <v>LOTE-45-HUI-000000008-45</v>
      </c>
      <c r="P434" s="25" t="s">
        <v>42</v>
      </c>
      <c r="Q434" s="29">
        <v>1</v>
      </c>
      <c r="R434" s="25">
        <v>4</v>
      </c>
      <c r="S434" s="25" t="s">
        <v>43</v>
      </c>
      <c r="T434" s="28"/>
    </row>
    <row r="435" spans="1:20" s="33" customFormat="1" ht="21" customHeight="1" x14ac:dyDescent="0.2">
      <c r="A435" s="25">
        <v>426</v>
      </c>
      <c r="B435" s="26" t="s">
        <v>38</v>
      </c>
      <c r="C435" s="27" t="s">
        <v>39</v>
      </c>
      <c r="D435" s="28" t="s">
        <v>1292</v>
      </c>
      <c r="E435" s="29" t="s">
        <v>1293</v>
      </c>
      <c r="F435" s="29"/>
      <c r="G435" s="30"/>
      <c r="H435" s="31">
        <v>32624</v>
      </c>
      <c r="I435" s="32">
        <v>32780</v>
      </c>
      <c r="J435" s="25">
        <v>8</v>
      </c>
      <c r="K435" s="25">
        <v>46</v>
      </c>
      <c r="L435" s="25"/>
      <c r="M435" s="25"/>
      <c r="N435" s="30" t="s">
        <v>1164</v>
      </c>
      <c r="O435" s="25" t="str">
        <f t="shared" si="7"/>
        <v>LOTE-45-HUI-000000008-46</v>
      </c>
      <c r="P435" s="25" t="s">
        <v>42</v>
      </c>
      <c r="Q435" s="29">
        <v>1</v>
      </c>
      <c r="R435" s="25">
        <v>2</v>
      </c>
      <c r="S435" s="25" t="s">
        <v>43</v>
      </c>
      <c r="T435" s="28" t="s">
        <v>1294</v>
      </c>
    </row>
    <row r="436" spans="1:20" s="33" customFormat="1" ht="21" customHeight="1" x14ac:dyDescent="0.2">
      <c r="A436" s="25">
        <v>427</v>
      </c>
      <c r="B436" s="26" t="s">
        <v>38</v>
      </c>
      <c r="C436" s="27" t="s">
        <v>39</v>
      </c>
      <c r="D436" s="28" t="s">
        <v>1295</v>
      </c>
      <c r="E436" s="29" t="s">
        <v>1296</v>
      </c>
      <c r="F436" s="29"/>
      <c r="G436" s="30"/>
      <c r="H436" s="31">
        <v>32624</v>
      </c>
      <c r="I436" s="32">
        <v>32624</v>
      </c>
      <c r="J436" s="25">
        <v>8</v>
      </c>
      <c r="K436" s="25">
        <v>47</v>
      </c>
      <c r="L436" s="25"/>
      <c r="M436" s="25"/>
      <c r="N436" s="30" t="s">
        <v>1164</v>
      </c>
      <c r="O436" s="25" t="str">
        <f t="shared" si="7"/>
        <v>LOTE-45-HUI-000000008-47</v>
      </c>
      <c r="P436" s="25" t="s">
        <v>42</v>
      </c>
      <c r="Q436" s="29">
        <v>1</v>
      </c>
      <c r="R436" s="25">
        <v>2</v>
      </c>
      <c r="S436" s="25" t="s">
        <v>43</v>
      </c>
      <c r="T436" s="28" t="s">
        <v>1297</v>
      </c>
    </row>
    <row r="437" spans="1:20" s="33" customFormat="1" ht="21" customHeight="1" x14ac:dyDescent="0.2">
      <c r="A437" s="25">
        <v>428</v>
      </c>
      <c r="B437" s="26" t="s">
        <v>38</v>
      </c>
      <c r="C437" s="27" t="s">
        <v>39</v>
      </c>
      <c r="D437" s="28" t="s">
        <v>1298</v>
      </c>
      <c r="E437" s="29" t="s">
        <v>1299</v>
      </c>
      <c r="F437" s="29"/>
      <c r="G437" s="30"/>
      <c r="H437" s="31">
        <v>32623</v>
      </c>
      <c r="I437" s="32">
        <v>32736</v>
      </c>
      <c r="J437" s="25">
        <v>8</v>
      </c>
      <c r="K437" s="25">
        <v>48</v>
      </c>
      <c r="L437" s="25"/>
      <c r="M437" s="25"/>
      <c r="N437" s="30" t="s">
        <v>1164</v>
      </c>
      <c r="O437" s="25" t="str">
        <f t="shared" si="7"/>
        <v>LOTE-45-HUI-000000008-48</v>
      </c>
      <c r="P437" s="25" t="s">
        <v>42</v>
      </c>
      <c r="Q437" s="29">
        <v>1</v>
      </c>
      <c r="R437" s="25">
        <v>10</v>
      </c>
      <c r="S437" s="25" t="s">
        <v>43</v>
      </c>
      <c r="T437" s="28" t="s">
        <v>1300</v>
      </c>
    </row>
    <row r="438" spans="1:20" s="33" customFormat="1" ht="21" customHeight="1" x14ac:dyDescent="0.2">
      <c r="A438" s="25">
        <v>429</v>
      </c>
      <c r="B438" s="26" t="s">
        <v>38</v>
      </c>
      <c r="C438" s="27" t="s">
        <v>39</v>
      </c>
      <c r="D438" s="28" t="s">
        <v>1301</v>
      </c>
      <c r="E438" s="29" t="s">
        <v>1302</v>
      </c>
      <c r="F438" s="29"/>
      <c r="G438" s="30"/>
      <c r="H438" s="31">
        <v>32764</v>
      </c>
      <c r="I438" s="32">
        <v>33015</v>
      </c>
      <c r="J438" s="25">
        <v>9</v>
      </c>
      <c r="K438" s="25">
        <v>1</v>
      </c>
      <c r="L438" s="25"/>
      <c r="M438" s="25"/>
      <c r="N438" s="30" t="s">
        <v>1303</v>
      </c>
      <c r="O438" s="25" t="str">
        <f t="shared" si="7"/>
        <v>LOTE-45-HUI-000000009-1</v>
      </c>
      <c r="P438" s="25" t="s">
        <v>42</v>
      </c>
      <c r="Q438" s="29">
        <v>1</v>
      </c>
      <c r="R438" s="25">
        <v>2</v>
      </c>
      <c r="S438" s="25" t="s">
        <v>43</v>
      </c>
      <c r="T438" s="28" t="s">
        <v>1304</v>
      </c>
    </row>
    <row r="439" spans="1:20" s="33" customFormat="1" ht="21" customHeight="1" x14ac:dyDescent="0.2">
      <c r="A439" s="25">
        <v>430</v>
      </c>
      <c r="B439" s="26" t="s">
        <v>38</v>
      </c>
      <c r="C439" s="27" t="s">
        <v>39</v>
      </c>
      <c r="D439" s="28" t="s">
        <v>1305</v>
      </c>
      <c r="E439" s="29" t="s">
        <v>1306</v>
      </c>
      <c r="F439" s="29"/>
      <c r="G439" s="30"/>
      <c r="H439" s="31">
        <v>32764</v>
      </c>
      <c r="I439" s="32">
        <v>32764</v>
      </c>
      <c r="J439" s="25">
        <v>9</v>
      </c>
      <c r="K439" s="25">
        <v>2</v>
      </c>
      <c r="L439" s="25"/>
      <c r="M439" s="25"/>
      <c r="N439" s="30" t="s">
        <v>1303</v>
      </c>
      <c r="O439" s="25" t="str">
        <f t="shared" si="7"/>
        <v>LOTE-45-HUI-000000009-2</v>
      </c>
      <c r="P439" s="25" t="s">
        <v>42</v>
      </c>
      <c r="Q439" s="29">
        <v>1</v>
      </c>
      <c r="R439" s="25">
        <v>2</v>
      </c>
      <c r="S439" s="25" t="s">
        <v>43</v>
      </c>
      <c r="T439" s="28" t="s">
        <v>1307</v>
      </c>
    </row>
    <row r="440" spans="1:20" s="33" customFormat="1" ht="21" customHeight="1" x14ac:dyDescent="0.2">
      <c r="A440" s="25">
        <v>431</v>
      </c>
      <c r="B440" s="26" t="s">
        <v>38</v>
      </c>
      <c r="C440" s="27" t="s">
        <v>39</v>
      </c>
      <c r="D440" s="28" t="s">
        <v>1308</v>
      </c>
      <c r="E440" s="29" t="s">
        <v>1309</v>
      </c>
      <c r="F440" s="29"/>
      <c r="G440" s="30"/>
      <c r="H440" s="31">
        <v>32764</v>
      </c>
      <c r="I440" s="32">
        <v>32764</v>
      </c>
      <c r="J440" s="25">
        <v>9</v>
      </c>
      <c r="K440" s="25">
        <v>3</v>
      </c>
      <c r="L440" s="25"/>
      <c r="M440" s="25"/>
      <c r="N440" s="30" t="s">
        <v>1303</v>
      </c>
      <c r="O440" s="25" t="str">
        <f t="shared" si="7"/>
        <v>LOTE-45-HUI-000000009-3</v>
      </c>
      <c r="P440" s="25" t="s">
        <v>42</v>
      </c>
      <c r="Q440" s="29">
        <v>1</v>
      </c>
      <c r="R440" s="25">
        <v>3</v>
      </c>
      <c r="S440" s="25" t="s">
        <v>43</v>
      </c>
      <c r="T440" s="28" t="s">
        <v>1310</v>
      </c>
    </row>
    <row r="441" spans="1:20" s="33" customFormat="1" ht="21" customHeight="1" x14ac:dyDescent="0.2">
      <c r="A441" s="25">
        <v>432</v>
      </c>
      <c r="B441" s="26" t="s">
        <v>38</v>
      </c>
      <c r="C441" s="27" t="s">
        <v>39</v>
      </c>
      <c r="D441" s="28" t="s">
        <v>1311</v>
      </c>
      <c r="E441" s="29" t="s">
        <v>1312</v>
      </c>
      <c r="F441" s="29"/>
      <c r="G441" s="30"/>
      <c r="H441" s="31">
        <v>32773</v>
      </c>
      <c r="I441" s="32">
        <v>34723</v>
      </c>
      <c r="J441" s="25">
        <v>9</v>
      </c>
      <c r="K441" s="25">
        <v>4</v>
      </c>
      <c r="L441" s="25"/>
      <c r="M441" s="25"/>
      <c r="N441" s="30" t="s">
        <v>1303</v>
      </c>
      <c r="O441" s="25" t="str">
        <f t="shared" si="7"/>
        <v>LOTE-45-HUI-000000009-4</v>
      </c>
      <c r="P441" s="25" t="s">
        <v>42</v>
      </c>
      <c r="Q441" s="29">
        <v>1</v>
      </c>
      <c r="R441" s="25">
        <v>14</v>
      </c>
      <c r="S441" s="25" t="s">
        <v>43</v>
      </c>
      <c r="T441" s="28" t="s">
        <v>1313</v>
      </c>
    </row>
    <row r="442" spans="1:20" s="33" customFormat="1" ht="21" customHeight="1" x14ac:dyDescent="0.2">
      <c r="A442" s="25">
        <v>433</v>
      </c>
      <c r="B442" s="26" t="s">
        <v>38</v>
      </c>
      <c r="C442" s="27" t="s">
        <v>39</v>
      </c>
      <c r="D442" s="28" t="s">
        <v>1314</v>
      </c>
      <c r="E442" s="29" t="s">
        <v>1315</v>
      </c>
      <c r="F442" s="29"/>
      <c r="G442" s="30"/>
      <c r="H442" s="31">
        <v>32769</v>
      </c>
      <c r="I442" s="32">
        <v>33128</v>
      </c>
      <c r="J442" s="25">
        <v>9</v>
      </c>
      <c r="K442" s="25">
        <v>5</v>
      </c>
      <c r="L442" s="25"/>
      <c r="M442" s="25"/>
      <c r="N442" s="30" t="s">
        <v>1303</v>
      </c>
      <c r="O442" s="25" t="str">
        <f t="shared" si="7"/>
        <v>LOTE-45-HUI-000000009-5</v>
      </c>
      <c r="P442" s="25" t="s">
        <v>42</v>
      </c>
      <c r="Q442" s="29">
        <v>1</v>
      </c>
      <c r="R442" s="25">
        <v>8</v>
      </c>
      <c r="S442" s="25" t="s">
        <v>43</v>
      </c>
      <c r="T442" s="28" t="s">
        <v>1316</v>
      </c>
    </row>
    <row r="443" spans="1:20" s="33" customFormat="1" ht="21" customHeight="1" x14ac:dyDescent="0.2">
      <c r="A443" s="25">
        <v>434</v>
      </c>
      <c r="B443" s="26" t="s">
        <v>38</v>
      </c>
      <c r="C443" s="27" t="s">
        <v>39</v>
      </c>
      <c r="D443" s="28" t="s">
        <v>1317</v>
      </c>
      <c r="E443" s="29" t="s">
        <v>1318</v>
      </c>
      <c r="F443" s="29"/>
      <c r="G443" s="30"/>
      <c r="H443" s="31">
        <v>32769</v>
      </c>
      <c r="I443" s="32">
        <v>32773</v>
      </c>
      <c r="J443" s="25">
        <v>9</v>
      </c>
      <c r="K443" s="25">
        <v>6</v>
      </c>
      <c r="L443" s="25"/>
      <c r="M443" s="25"/>
      <c r="N443" s="30" t="s">
        <v>1303</v>
      </c>
      <c r="O443" s="25" t="str">
        <f t="shared" si="7"/>
        <v>LOTE-45-HUI-000000009-6</v>
      </c>
      <c r="P443" s="25" t="s">
        <v>42</v>
      </c>
      <c r="Q443" s="29">
        <v>1</v>
      </c>
      <c r="R443" s="25">
        <v>4</v>
      </c>
      <c r="S443" s="25" t="s">
        <v>43</v>
      </c>
      <c r="T443" s="28" t="s">
        <v>1319</v>
      </c>
    </row>
    <row r="444" spans="1:20" s="33" customFormat="1" ht="21" customHeight="1" x14ac:dyDescent="0.2">
      <c r="A444" s="25">
        <v>435</v>
      </c>
      <c r="B444" s="26" t="s">
        <v>38</v>
      </c>
      <c r="C444" s="27" t="s">
        <v>39</v>
      </c>
      <c r="D444" s="28" t="s">
        <v>1320</v>
      </c>
      <c r="E444" s="29" t="s">
        <v>1321</v>
      </c>
      <c r="F444" s="29"/>
      <c r="G444" s="30"/>
      <c r="H444" s="31">
        <v>32770</v>
      </c>
      <c r="I444" s="32">
        <v>32832</v>
      </c>
      <c r="J444" s="25">
        <v>9</v>
      </c>
      <c r="K444" s="25">
        <v>7</v>
      </c>
      <c r="L444" s="25"/>
      <c r="M444" s="25"/>
      <c r="N444" s="30" t="s">
        <v>1303</v>
      </c>
      <c r="O444" s="25" t="str">
        <f t="shared" si="7"/>
        <v>LOTE-45-HUI-000000009-7</v>
      </c>
      <c r="P444" s="25" t="s">
        <v>42</v>
      </c>
      <c r="Q444" s="29">
        <v>1</v>
      </c>
      <c r="R444" s="25">
        <v>10</v>
      </c>
      <c r="S444" s="25" t="s">
        <v>43</v>
      </c>
      <c r="T444" s="28" t="s">
        <v>1322</v>
      </c>
    </row>
    <row r="445" spans="1:20" s="33" customFormat="1" ht="21" customHeight="1" x14ac:dyDescent="0.2">
      <c r="A445" s="25">
        <v>436</v>
      </c>
      <c r="B445" s="26" t="s">
        <v>38</v>
      </c>
      <c r="C445" s="27" t="s">
        <v>39</v>
      </c>
      <c r="D445" s="28" t="s">
        <v>1323</v>
      </c>
      <c r="E445" s="29" t="s">
        <v>1324</v>
      </c>
      <c r="F445" s="29"/>
      <c r="G445" s="30"/>
      <c r="H445" s="31">
        <v>32769</v>
      </c>
      <c r="I445" s="32">
        <v>32924</v>
      </c>
      <c r="J445" s="25">
        <v>9</v>
      </c>
      <c r="K445" s="25">
        <v>8</v>
      </c>
      <c r="L445" s="25"/>
      <c r="M445" s="25"/>
      <c r="N445" s="30" t="s">
        <v>1303</v>
      </c>
      <c r="O445" s="25" t="str">
        <f t="shared" si="7"/>
        <v>LOTE-45-HUI-000000009-8</v>
      </c>
      <c r="P445" s="25" t="s">
        <v>42</v>
      </c>
      <c r="Q445" s="29">
        <v>1</v>
      </c>
      <c r="R445" s="25">
        <v>15</v>
      </c>
      <c r="S445" s="25" t="s">
        <v>43</v>
      </c>
      <c r="T445" s="28" t="s">
        <v>1325</v>
      </c>
    </row>
    <row r="446" spans="1:20" s="33" customFormat="1" ht="21" customHeight="1" x14ac:dyDescent="0.2">
      <c r="A446" s="25">
        <v>437</v>
      </c>
      <c r="B446" s="26" t="s">
        <v>38</v>
      </c>
      <c r="C446" s="27" t="s">
        <v>39</v>
      </c>
      <c r="D446" s="28" t="s">
        <v>1326</v>
      </c>
      <c r="E446" s="29" t="s">
        <v>1327</v>
      </c>
      <c r="F446" s="29"/>
      <c r="G446" s="30"/>
      <c r="H446" s="31">
        <v>32792</v>
      </c>
      <c r="I446" s="32">
        <v>32800</v>
      </c>
      <c r="J446" s="25">
        <v>9</v>
      </c>
      <c r="K446" s="25">
        <v>9</v>
      </c>
      <c r="L446" s="25"/>
      <c r="M446" s="25"/>
      <c r="N446" s="30" t="s">
        <v>1303</v>
      </c>
      <c r="O446" s="25" t="str">
        <f t="shared" si="7"/>
        <v>LOTE-45-HUI-000000009-9</v>
      </c>
      <c r="P446" s="25" t="s">
        <v>42</v>
      </c>
      <c r="Q446" s="29">
        <v>1</v>
      </c>
      <c r="R446" s="25">
        <v>4</v>
      </c>
      <c r="S446" s="25" t="s">
        <v>43</v>
      </c>
      <c r="T446" s="28" t="s">
        <v>1328</v>
      </c>
    </row>
    <row r="447" spans="1:20" s="33" customFormat="1" ht="21" customHeight="1" x14ac:dyDescent="0.2">
      <c r="A447" s="25">
        <v>438</v>
      </c>
      <c r="B447" s="26" t="s">
        <v>38</v>
      </c>
      <c r="C447" s="27" t="s">
        <v>39</v>
      </c>
      <c r="D447" s="28" t="s">
        <v>1329</v>
      </c>
      <c r="E447" s="29" t="s">
        <v>1330</v>
      </c>
      <c r="F447" s="29"/>
      <c r="G447" s="30"/>
      <c r="H447" s="31">
        <v>32792</v>
      </c>
      <c r="I447" s="32">
        <v>34464</v>
      </c>
      <c r="J447" s="25">
        <v>9</v>
      </c>
      <c r="K447" s="25">
        <v>10</v>
      </c>
      <c r="L447" s="25"/>
      <c r="M447" s="25"/>
      <c r="N447" s="30" t="s">
        <v>1303</v>
      </c>
      <c r="O447" s="25" t="str">
        <f t="shared" si="7"/>
        <v>LOTE-45-HUI-000000009-10</v>
      </c>
      <c r="P447" s="25" t="s">
        <v>42</v>
      </c>
      <c r="Q447" s="29">
        <v>1</v>
      </c>
      <c r="R447" s="25">
        <v>10</v>
      </c>
      <c r="S447" s="25" t="s">
        <v>43</v>
      </c>
      <c r="T447" s="28" t="s">
        <v>1331</v>
      </c>
    </row>
    <row r="448" spans="1:20" s="33" customFormat="1" ht="21" customHeight="1" x14ac:dyDescent="0.2">
      <c r="A448" s="25">
        <v>439</v>
      </c>
      <c r="B448" s="26" t="s">
        <v>38</v>
      </c>
      <c r="C448" s="27" t="s">
        <v>39</v>
      </c>
      <c r="D448" s="28" t="s">
        <v>1332</v>
      </c>
      <c r="E448" s="29" t="s">
        <v>1333</v>
      </c>
      <c r="F448" s="29"/>
      <c r="G448" s="30"/>
      <c r="H448" s="31">
        <v>32793</v>
      </c>
      <c r="I448" s="32">
        <v>33014</v>
      </c>
      <c r="J448" s="25">
        <v>9</v>
      </c>
      <c r="K448" s="25">
        <v>11</v>
      </c>
      <c r="L448" s="25"/>
      <c r="M448" s="25"/>
      <c r="N448" s="30" t="s">
        <v>1303</v>
      </c>
      <c r="O448" s="25" t="str">
        <f t="shared" si="7"/>
        <v>LOTE-45-HUI-000000009-11</v>
      </c>
      <c r="P448" s="25" t="s">
        <v>42</v>
      </c>
      <c r="Q448" s="29">
        <v>1</v>
      </c>
      <c r="R448" s="25">
        <v>7</v>
      </c>
      <c r="S448" s="25" t="s">
        <v>43</v>
      </c>
      <c r="T448" s="28" t="s">
        <v>1334</v>
      </c>
    </row>
    <row r="449" spans="1:20" s="33" customFormat="1" ht="21" customHeight="1" x14ac:dyDescent="0.2">
      <c r="A449" s="25">
        <v>440</v>
      </c>
      <c r="B449" s="26" t="s">
        <v>38</v>
      </c>
      <c r="C449" s="27" t="s">
        <v>39</v>
      </c>
      <c r="D449" s="28" t="s">
        <v>1335</v>
      </c>
      <c r="E449" s="29" t="s">
        <v>1336</v>
      </c>
      <c r="F449" s="29"/>
      <c r="G449" s="30"/>
      <c r="H449" s="31">
        <v>32769</v>
      </c>
      <c r="I449" s="32">
        <v>33961</v>
      </c>
      <c r="J449" s="25">
        <v>9</v>
      </c>
      <c r="K449" s="25">
        <v>12</v>
      </c>
      <c r="L449" s="25"/>
      <c r="M449" s="25"/>
      <c r="N449" s="30" t="s">
        <v>1303</v>
      </c>
      <c r="O449" s="25" t="str">
        <f t="shared" si="7"/>
        <v>LOTE-45-HUI-000000009-12</v>
      </c>
      <c r="P449" s="25" t="s">
        <v>42</v>
      </c>
      <c r="Q449" s="29">
        <v>1</v>
      </c>
      <c r="R449" s="25">
        <v>2</v>
      </c>
      <c r="S449" s="25" t="s">
        <v>43</v>
      </c>
      <c r="T449" s="28" t="s">
        <v>1337</v>
      </c>
    </row>
    <row r="450" spans="1:20" s="33" customFormat="1" ht="21" customHeight="1" x14ac:dyDescent="0.2">
      <c r="A450" s="25">
        <v>441</v>
      </c>
      <c r="B450" s="26" t="s">
        <v>38</v>
      </c>
      <c r="C450" s="27" t="s">
        <v>39</v>
      </c>
      <c r="D450" s="28" t="s">
        <v>1338</v>
      </c>
      <c r="E450" s="29" t="s">
        <v>1339</v>
      </c>
      <c r="F450" s="29"/>
      <c r="G450" s="30"/>
      <c r="H450" s="31">
        <v>32769</v>
      </c>
      <c r="I450" s="32">
        <v>32769</v>
      </c>
      <c r="J450" s="25">
        <v>9</v>
      </c>
      <c r="K450" s="25">
        <v>13</v>
      </c>
      <c r="L450" s="25"/>
      <c r="M450" s="25"/>
      <c r="N450" s="30" t="s">
        <v>1303</v>
      </c>
      <c r="O450" s="25" t="str">
        <f t="shared" si="7"/>
        <v>LOTE-45-HUI-000000009-13</v>
      </c>
      <c r="P450" s="25" t="s">
        <v>42</v>
      </c>
      <c r="Q450" s="29">
        <v>1</v>
      </c>
      <c r="R450" s="25">
        <v>2</v>
      </c>
      <c r="S450" s="25" t="s">
        <v>43</v>
      </c>
      <c r="T450" s="28" t="s">
        <v>1340</v>
      </c>
    </row>
    <row r="451" spans="1:20" s="33" customFormat="1" ht="21" customHeight="1" x14ac:dyDescent="0.2">
      <c r="A451" s="25">
        <v>442</v>
      </c>
      <c r="B451" s="26" t="s">
        <v>38</v>
      </c>
      <c r="C451" s="27" t="s">
        <v>39</v>
      </c>
      <c r="D451" s="28" t="s">
        <v>1341</v>
      </c>
      <c r="E451" s="29" t="s">
        <v>1342</v>
      </c>
      <c r="F451" s="29"/>
      <c r="G451" s="30"/>
      <c r="H451" s="31">
        <v>32769</v>
      </c>
      <c r="I451" s="32">
        <v>33323</v>
      </c>
      <c r="J451" s="25">
        <v>9</v>
      </c>
      <c r="K451" s="25">
        <v>14</v>
      </c>
      <c r="L451" s="25"/>
      <c r="M451" s="25"/>
      <c r="N451" s="30" t="s">
        <v>1303</v>
      </c>
      <c r="O451" s="25" t="str">
        <f t="shared" si="7"/>
        <v>LOTE-45-HUI-000000009-14</v>
      </c>
      <c r="P451" s="25" t="s">
        <v>42</v>
      </c>
      <c r="Q451" s="29">
        <v>1</v>
      </c>
      <c r="R451" s="25">
        <v>6</v>
      </c>
      <c r="S451" s="25" t="s">
        <v>43</v>
      </c>
      <c r="T451" s="28" t="s">
        <v>1343</v>
      </c>
    </row>
    <row r="452" spans="1:20" s="33" customFormat="1" ht="21" customHeight="1" x14ac:dyDescent="0.2">
      <c r="A452" s="25">
        <v>443</v>
      </c>
      <c r="B452" s="26" t="s">
        <v>38</v>
      </c>
      <c r="C452" s="27" t="s">
        <v>39</v>
      </c>
      <c r="D452" s="28" t="s">
        <v>1344</v>
      </c>
      <c r="E452" s="29" t="s">
        <v>1345</v>
      </c>
      <c r="F452" s="29"/>
      <c r="G452" s="30"/>
      <c r="H452" s="31">
        <v>32769</v>
      </c>
      <c r="I452" s="32">
        <v>32804</v>
      </c>
      <c r="J452" s="25">
        <v>9</v>
      </c>
      <c r="K452" s="25">
        <v>15</v>
      </c>
      <c r="L452" s="25"/>
      <c r="M452" s="25"/>
      <c r="N452" s="30" t="s">
        <v>1303</v>
      </c>
      <c r="O452" s="25" t="str">
        <f t="shared" si="7"/>
        <v>LOTE-45-HUI-000000009-15</v>
      </c>
      <c r="P452" s="25" t="s">
        <v>42</v>
      </c>
      <c r="Q452" s="29">
        <v>1</v>
      </c>
      <c r="R452" s="25">
        <v>5</v>
      </c>
      <c r="S452" s="25" t="s">
        <v>43</v>
      </c>
      <c r="T452" s="28" t="s">
        <v>1346</v>
      </c>
    </row>
    <row r="453" spans="1:20" s="33" customFormat="1" ht="21" customHeight="1" x14ac:dyDescent="0.2">
      <c r="A453" s="25">
        <v>444</v>
      </c>
      <c r="B453" s="26" t="s">
        <v>38</v>
      </c>
      <c r="C453" s="27" t="s">
        <v>39</v>
      </c>
      <c r="D453" s="28" t="s">
        <v>1347</v>
      </c>
      <c r="E453" s="29" t="s">
        <v>1348</v>
      </c>
      <c r="F453" s="29"/>
      <c r="G453" s="30"/>
      <c r="H453" s="31">
        <v>32769</v>
      </c>
      <c r="I453" s="32">
        <v>32769</v>
      </c>
      <c r="J453" s="25">
        <v>9</v>
      </c>
      <c r="K453" s="25">
        <v>16</v>
      </c>
      <c r="L453" s="25"/>
      <c r="M453" s="25"/>
      <c r="N453" s="30" t="s">
        <v>1303</v>
      </c>
      <c r="O453" s="25" t="str">
        <f t="shared" si="7"/>
        <v>LOTE-45-HUI-000000009-16</v>
      </c>
      <c r="P453" s="25" t="s">
        <v>42</v>
      </c>
      <c r="Q453" s="29">
        <v>1</v>
      </c>
      <c r="R453" s="25">
        <v>2</v>
      </c>
      <c r="S453" s="25" t="s">
        <v>43</v>
      </c>
      <c r="T453" s="28" t="s">
        <v>1349</v>
      </c>
    </row>
    <row r="454" spans="1:20" s="33" customFormat="1" ht="21" customHeight="1" x14ac:dyDescent="0.2">
      <c r="A454" s="25">
        <v>445</v>
      </c>
      <c r="B454" s="26" t="s">
        <v>38</v>
      </c>
      <c r="C454" s="27" t="s">
        <v>39</v>
      </c>
      <c r="D454" s="28" t="s">
        <v>1350</v>
      </c>
      <c r="E454" s="29" t="s">
        <v>1351</v>
      </c>
      <c r="F454" s="29"/>
      <c r="G454" s="30"/>
      <c r="H454" s="31">
        <v>32763</v>
      </c>
      <c r="I454" s="32">
        <v>33165</v>
      </c>
      <c r="J454" s="25">
        <v>9</v>
      </c>
      <c r="K454" s="25">
        <v>17</v>
      </c>
      <c r="L454" s="25"/>
      <c r="M454" s="25"/>
      <c r="N454" s="30" t="s">
        <v>1303</v>
      </c>
      <c r="O454" s="25" t="str">
        <f t="shared" si="7"/>
        <v>LOTE-45-HUI-000000009-17</v>
      </c>
      <c r="P454" s="25" t="s">
        <v>42</v>
      </c>
      <c r="Q454" s="29">
        <v>1</v>
      </c>
      <c r="R454" s="25">
        <v>2</v>
      </c>
      <c r="S454" s="25" t="s">
        <v>43</v>
      </c>
      <c r="T454" s="28" t="s">
        <v>1352</v>
      </c>
    </row>
    <row r="455" spans="1:20" s="33" customFormat="1" ht="21" customHeight="1" x14ac:dyDescent="0.2">
      <c r="A455" s="25">
        <v>446</v>
      </c>
      <c r="B455" s="26" t="s">
        <v>38</v>
      </c>
      <c r="C455" s="27" t="s">
        <v>39</v>
      </c>
      <c r="D455" s="28" t="s">
        <v>1353</v>
      </c>
      <c r="E455" s="29" t="s">
        <v>1354</v>
      </c>
      <c r="F455" s="29"/>
      <c r="G455" s="30"/>
      <c r="H455" s="31">
        <v>32763</v>
      </c>
      <c r="I455" s="32">
        <v>32770</v>
      </c>
      <c r="J455" s="25">
        <v>9</v>
      </c>
      <c r="K455" s="25">
        <v>18</v>
      </c>
      <c r="L455" s="25"/>
      <c r="M455" s="25"/>
      <c r="N455" s="30" t="s">
        <v>1303</v>
      </c>
      <c r="O455" s="25" t="str">
        <f t="shared" si="7"/>
        <v>LOTE-45-HUI-000000009-18</v>
      </c>
      <c r="P455" s="25" t="s">
        <v>42</v>
      </c>
      <c r="Q455" s="29">
        <v>1</v>
      </c>
      <c r="R455" s="25">
        <v>2</v>
      </c>
      <c r="S455" s="25" t="s">
        <v>43</v>
      </c>
      <c r="T455" s="28" t="s">
        <v>1355</v>
      </c>
    </row>
    <row r="456" spans="1:20" s="33" customFormat="1" ht="21" customHeight="1" x14ac:dyDescent="0.2">
      <c r="A456" s="25">
        <v>447</v>
      </c>
      <c r="B456" s="26" t="s">
        <v>38</v>
      </c>
      <c r="C456" s="27" t="s">
        <v>39</v>
      </c>
      <c r="D456" s="28" t="s">
        <v>1356</v>
      </c>
      <c r="E456" s="29" t="s">
        <v>1357</v>
      </c>
      <c r="F456" s="29"/>
      <c r="G456" s="30"/>
      <c r="H456" s="31">
        <v>32762</v>
      </c>
      <c r="I456" s="32">
        <v>32806</v>
      </c>
      <c r="J456" s="25">
        <v>9</v>
      </c>
      <c r="K456" s="25">
        <v>19</v>
      </c>
      <c r="L456" s="25"/>
      <c r="M456" s="25"/>
      <c r="N456" s="30" t="s">
        <v>1303</v>
      </c>
      <c r="O456" s="25" t="str">
        <f t="shared" si="7"/>
        <v>LOTE-45-HUI-000000009-19</v>
      </c>
      <c r="P456" s="25" t="s">
        <v>42</v>
      </c>
      <c r="Q456" s="29">
        <v>1</v>
      </c>
      <c r="R456" s="25">
        <v>2</v>
      </c>
      <c r="S456" s="25" t="s">
        <v>43</v>
      </c>
      <c r="T456" s="28" t="s">
        <v>1358</v>
      </c>
    </row>
    <row r="457" spans="1:20" s="33" customFormat="1" ht="21" customHeight="1" x14ac:dyDescent="0.2">
      <c r="A457" s="25">
        <v>448</v>
      </c>
      <c r="B457" s="26" t="s">
        <v>38</v>
      </c>
      <c r="C457" s="27" t="s">
        <v>39</v>
      </c>
      <c r="D457" s="28" t="s">
        <v>1359</v>
      </c>
      <c r="E457" s="29" t="s">
        <v>1360</v>
      </c>
      <c r="F457" s="29"/>
      <c r="G457" s="30"/>
      <c r="H457" s="31">
        <v>32762</v>
      </c>
      <c r="I457" s="32">
        <v>34355</v>
      </c>
      <c r="J457" s="25">
        <v>9</v>
      </c>
      <c r="K457" s="25">
        <v>20</v>
      </c>
      <c r="L457" s="25"/>
      <c r="M457" s="25"/>
      <c r="N457" s="30" t="s">
        <v>1303</v>
      </c>
      <c r="O457" s="25" t="str">
        <f t="shared" si="7"/>
        <v>LOTE-45-HUI-000000009-20</v>
      </c>
      <c r="P457" s="25" t="s">
        <v>42</v>
      </c>
      <c r="Q457" s="29">
        <v>1</v>
      </c>
      <c r="R457" s="25">
        <v>11</v>
      </c>
      <c r="S457" s="25" t="s">
        <v>43</v>
      </c>
      <c r="T457" s="28" t="s">
        <v>1361</v>
      </c>
    </row>
    <row r="458" spans="1:20" s="33" customFormat="1" ht="21" customHeight="1" x14ac:dyDescent="0.2">
      <c r="A458" s="25">
        <v>449</v>
      </c>
      <c r="B458" s="26" t="s">
        <v>38</v>
      </c>
      <c r="C458" s="27" t="s">
        <v>39</v>
      </c>
      <c r="D458" s="28" t="s">
        <v>1362</v>
      </c>
      <c r="E458" s="29">
        <v>8963</v>
      </c>
      <c r="F458" s="29"/>
      <c r="G458" s="30"/>
      <c r="H458" s="31">
        <v>32763</v>
      </c>
      <c r="I458" s="32">
        <v>33190</v>
      </c>
      <c r="J458" s="25">
        <v>9</v>
      </c>
      <c r="K458" s="25">
        <v>21</v>
      </c>
      <c r="L458" s="25"/>
      <c r="M458" s="25"/>
      <c r="N458" s="30" t="s">
        <v>1303</v>
      </c>
      <c r="O458" s="25" t="str">
        <f t="shared" ref="O458:O521" si="8">CONCATENATE(N458,"-",K458)</f>
        <v>LOTE-45-HUI-000000009-21</v>
      </c>
      <c r="P458" s="25" t="s">
        <v>42</v>
      </c>
      <c r="Q458" s="29">
        <v>1</v>
      </c>
      <c r="R458" s="25">
        <v>6</v>
      </c>
      <c r="S458" s="25" t="s">
        <v>43</v>
      </c>
      <c r="T458" s="28" t="s">
        <v>1363</v>
      </c>
    </row>
    <row r="459" spans="1:20" s="33" customFormat="1" ht="21" customHeight="1" x14ac:dyDescent="0.2">
      <c r="A459" s="25">
        <v>450</v>
      </c>
      <c r="B459" s="26" t="s">
        <v>38</v>
      </c>
      <c r="C459" s="27" t="s">
        <v>39</v>
      </c>
      <c r="D459" s="28" t="s">
        <v>1364</v>
      </c>
      <c r="E459" s="29" t="s">
        <v>1365</v>
      </c>
      <c r="F459" s="29"/>
      <c r="G459" s="30"/>
      <c r="H459" s="31">
        <v>32763</v>
      </c>
      <c r="I459" s="32">
        <v>32763</v>
      </c>
      <c r="J459" s="25">
        <v>9</v>
      </c>
      <c r="K459" s="25">
        <v>22</v>
      </c>
      <c r="L459" s="25"/>
      <c r="M459" s="25"/>
      <c r="N459" s="30" t="s">
        <v>1303</v>
      </c>
      <c r="O459" s="25" t="str">
        <f t="shared" si="8"/>
        <v>LOTE-45-HUI-000000009-22</v>
      </c>
      <c r="P459" s="25" t="s">
        <v>42</v>
      </c>
      <c r="Q459" s="29">
        <v>1</v>
      </c>
      <c r="R459" s="25">
        <v>2</v>
      </c>
      <c r="S459" s="25" t="s">
        <v>43</v>
      </c>
      <c r="T459" s="28" t="s">
        <v>1366</v>
      </c>
    </row>
    <row r="460" spans="1:20" s="33" customFormat="1" ht="21" customHeight="1" x14ac:dyDescent="0.2">
      <c r="A460" s="25">
        <v>451</v>
      </c>
      <c r="B460" s="26" t="s">
        <v>38</v>
      </c>
      <c r="C460" s="27" t="s">
        <v>39</v>
      </c>
      <c r="D460" s="28" t="s">
        <v>1367</v>
      </c>
      <c r="E460" s="29" t="s">
        <v>1368</v>
      </c>
      <c r="F460" s="29"/>
      <c r="G460" s="30"/>
      <c r="H460" s="31">
        <v>32763</v>
      </c>
      <c r="I460" s="32">
        <v>32763</v>
      </c>
      <c r="J460" s="25">
        <v>9</v>
      </c>
      <c r="K460" s="25">
        <v>23</v>
      </c>
      <c r="L460" s="25"/>
      <c r="M460" s="25"/>
      <c r="N460" s="30" t="s">
        <v>1303</v>
      </c>
      <c r="O460" s="25" t="str">
        <f t="shared" si="8"/>
        <v>LOTE-45-HUI-000000009-23</v>
      </c>
      <c r="P460" s="25" t="s">
        <v>42</v>
      </c>
      <c r="Q460" s="29">
        <v>1</v>
      </c>
      <c r="R460" s="25">
        <v>2</v>
      </c>
      <c r="S460" s="25" t="s">
        <v>43</v>
      </c>
      <c r="T460" s="28" t="s">
        <v>1369</v>
      </c>
    </row>
    <row r="461" spans="1:20" s="33" customFormat="1" ht="21" customHeight="1" x14ac:dyDescent="0.2">
      <c r="A461" s="25">
        <v>452</v>
      </c>
      <c r="B461" s="26" t="s">
        <v>38</v>
      </c>
      <c r="C461" s="27" t="s">
        <v>39</v>
      </c>
      <c r="D461" s="28" t="s">
        <v>1370</v>
      </c>
      <c r="E461" s="29" t="s">
        <v>1371</v>
      </c>
      <c r="F461" s="29"/>
      <c r="G461" s="30"/>
      <c r="H461" s="31">
        <v>32762</v>
      </c>
      <c r="I461" s="32">
        <v>33492</v>
      </c>
      <c r="J461" s="25">
        <v>9</v>
      </c>
      <c r="K461" s="25">
        <v>24</v>
      </c>
      <c r="L461" s="25"/>
      <c r="M461" s="25"/>
      <c r="N461" s="30" t="s">
        <v>1303</v>
      </c>
      <c r="O461" s="25" t="str">
        <f t="shared" si="8"/>
        <v>LOTE-45-HUI-000000009-24</v>
      </c>
      <c r="P461" s="25" t="s">
        <v>42</v>
      </c>
      <c r="Q461" s="29">
        <v>1</v>
      </c>
      <c r="R461" s="25">
        <v>2</v>
      </c>
      <c r="S461" s="25" t="s">
        <v>43</v>
      </c>
      <c r="T461" s="28" t="s">
        <v>1372</v>
      </c>
    </row>
    <row r="462" spans="1:20" s="33" customFormat="1" ht="21" customHeight="1" x14ac:dyDescent="0.2">
      <c r="A462" s="25">
        <v>453</v>
      </c>
      <c r="B462" s="26" t="s">
        <v>38</v>
      </c>
      <c r="C462" s="27" t="s">
        <v>39</v>
      </c>
      <c r="D462" s="28" t="s">
        <v>1373</v>
      </c>
      <c r="E462" s="29" t="s">
        <v>1374</v>
      </c>
      <c r="F462" s="29"/>
      <c r="G462" s="30"/>
      <c r="H462" s="31">
        <v>32762</v>
      </c>
      <c r="I462" s="32">
        <v>33480</v>
      </c>
      <c r="J462" s="25">
        <v>9</v>
      </c>
      <c r="K462" s="25">
        <v>25</v>
      </c>
      <c r="L462" s="25"/>
      <c r="M462" s="25"/>
      <c r="N462" s="30" t="s">
        <v>1303</v>
      </c>
      <c r="O462" s="25" t="str">
        <f t="shared" si="8"/>
        <v>LOTE-45-HUI-000000009-25</v>
      </c>
      <c r="P462" s="25" t="s">
        <v>42</v>
      </c>
      <c r="Q462" s="29">
        <v>1</v>
      </c>
      <c r="R462" s="25">
        <v>7</v>
      </c>
      <c r="S462" s="25" t="s">
        <v>43</v>
      </c>
      <c r="T462" s="28" t="s">
        <v>1375</v>
      </c>
    </row>
    <row r="463" spans="1:20" s="33" customFormat="1" ht="21" customHeight="1" x14ac:dyDescent="0.2">
      <c r="A463" s="25">
        <v>454</v>
      </c>
      <c r="B463" s="26" t="s">
        <v>38</v>
      </c>
      <c r="C463" s="27" t="s">
        <v>39</v>
      </c>
      <c r="D463" s="28" t="s">
        <v>1376</v>
      </c>
      <c r="E463" s="29" t="s">
        <v>1377</v>
      </c>
      <c r="F463" s="29"/>
      <c r="G463" s="30"/>
      <c r="H463" s="31">
        <v>32765</v>
      </c>
      <c r="I463" s="32">
        <v>33087</v>
      </c>
      <c r="J463" s="25">
        <v>9</v>
      </c>
      <c r="K463" s="25">
        <v>26</v>
      </c>
      <c r="L463" s="25"/>
      <c r="M463" s="25"/>
      <c r="N463" s="30" t="s">
        <v>1303</v>
      </c>
      <c r="O463" s="25" t="str">
        <f t="shared" si="8"/>
        <v>LOTE-45-HUI-000000009-26</v>
      </c>
      <c r="P463" s="25" t="s">
        <v>42</v>
      </c>
      <c r="Q463" s="29">
        <v>1</v>
      </c>
      <c r="R463" s="25">
        <v>6</v>
      </c>
      <c r="S463" s="25" t="s">
        <v>43</v>
      </c>
      <c r="T463" s="28" t="s">
        <v>1378</v>
      </c>
    </row>
    <row r="464" spans="1:20" s="33" customFormat="1" ht="21" customHeight="1" x14ac:dyDescent="0.2">
      <c r="A464" s="25">
        <v>455</v>
      </c>
      <c r="B464" s="26" t="s">
        <v>38</v>
      </c>
      <c r="C464" s="27" t="s">
        <v>39</v>
      </c>
      <c r="D464" s="28" t="s">
        <v>1379</v>
      </c>
      <c r="E464" s="29" t="s">
        <v>1380</v>
      </c>
      <c r="F464" s="29"/>
      <c r="G464" s="30"/>
      <c r="H464" s="31">
        <v>32769</v>
      </c>
      <c r="I464" s="32">
        <v>33683</v>
      </c>
      <c r="J464" s="25">
        <v>9</v>
      </c>
      <c r="K464" s="25">
        <v>27</v>
      </c>
      <c r="L464" s="25"/>
      <c r="M464" s="25"/>
      <c r="N464" s="30" t="s">
        <v>1303</v>
      </c>
      <c r="O464" s="25" t="str">
        <f t="shared" si="8"/>
        <v>LOTE-45-HUI-000000009-27</v>
      </c>
      <c r="P464" s="25" t="s">
        <v>42</v>
      </c>
      <c r="Q464" s="29">
        <v>1</v>
      </c>
      <c r="R464" s="25">
        <v>13</v>
      </c>
      <c r="S464" s="25" t="s">
        <v>43</v>
      </c>
      <c r="T464" s="28" t="s">
        <v>1381</v>
      </c>
    </row>
    <row r="465" spans="1:20" s="33" customFormat="1" ht="21" customHeight="1" x14ac:dyDescent="0.2">
      <c r="A465" s="25">
        <v>456</v>
      </c>
      <c r="B465" s="26" t="s">
        <v>38</v>
      </c>
      <c r="C465" s="27" t="s">
        <v>39</v>
      </c>
      <c r="D465" s="28" t="s">
        <v>1382</v>
      </c>
      <c r="E465" s="29" t="s">
        <v>1383</v>
      </c>
      <c r="F465" s="29"/>
      <c r="G465" s="30"/>
      <c r="H465" s="31">
        <v>32765</v>
      </c>
      <c r="I465" s="32">
        <v>32769</v>
      </c>
      <c r="J465" s="25">
        <v>9</v>
      </c>
      <c r="K465" s="25">
        <v>28</v>
      </c>
      <c r="L465" s="25"/>
      <c r="M465" s="25"/>
      <c r="N465" s="30" t="s">
        <v>1303</v>
      </c>
      <c r="O465" s="25" t="str">
        <f t="shared" si="8"/>
        <v>LOTE-45-HUI-000000009-28</v>
      </c>
      <c r="P465" s="25" t="s">
        <v>42</v>
      </c>
      <c r="Q465" s="29">
        <v>1</v>
      </c>
      <c r="R465" s="25">
        <v>2</v>
      </c>
      <c r="S465" s="25" t="s">
        <v>43</v>
      </c>
      <c r="T465" s="28" t="s">
        <v>1384</v>
      </c>
    </row>
    <row r="466" spans="1:20" s="33" customFormat="1" ht="21" customHeight="1" x14ac:dyDescent="0.2">
      <c r="A466" s="25">
        <v>457</v>
      </c>
      <c r="B466" s="26" t="s">
        <v>38</v>
      </c>
      <c r="C466" s="27" t="s">
        <v>39</v>
      </c>
      <c r="D466" s="28" t="s">
        <v>1385</v>
      </c>
      <c r="E466" s="29" t="s">
        <v>1386</v>
      </c>
      <c r="F466" s="29"/>
      <c r="G466" s="30"/>
      <c r="H466" s="31">
        <v>32765</v>
      </c>
      <c r="I466" s="32">
        <v>32765</v>
      </c>
      <c r="J466" s="25">
        <v>9</v>
      </c>
      <c r="K466" s="25">
        <v>29</v>
      </c>
      <c r="L466" s="25"/>
      <c r="M466" s="25"/>
      <c r="N466" s="30" t="s">
        <v>1303</v>
      </c>
      <c r="O466" s="25" t="str">
        <f t="shared" si="8"/>
        <v>LOTE-45-HUI-000000009-29</v>
      </c>
      <c r="P466" s="25" t="s">
        <v>42</v>
      </c>
      <c r="Q466" s="29">
        <v>1</v>
      </c>
      <c r="R466" s="25">
        <v>2</v>
      </c>
      <c r="S466" s="25" t="s">
        <v>43</v>
      </c>
      <c r="T466" s="28" t="s">
        <v>1387</v>
      </c>
    </row>
    <row r="467" spans="1:20" s="33" customFormat="1" ht="21" customHeight="1" x14ac:dyDescent="0.2">
      <c r="A467" s="25">
        <v>458</v>
      </c>
      <c r="B467" s="26" t="s">
        <v>38</v>
      </c>
      <c r="C467" s="27" t="s">
        <v>39</v>
      </c>
      <c r="D467" s="28" t="s">
        <v>1388</v>
      </c>
      <c r="E467" s="29" t="s">
        <v>1389</v>
      </c>
      <c r="F467" s="29"/>
      <c r="G467" s="30"/>
      <c r="H467" s="31">
        <v>32765</v>
      </c>
      <c r="I467" s="32">
        <v>32792</v>
      </c>
      <c r="J467" s="25">
        <v>9</v>
      </c>
      <c r="K467" s="25">
        <v>30</v>
      </c>
      <c r="L467" s="25"/>
      <c r="M467" s="25"/>
      <c r="N467" s="30" t="s">
        <v>1303</v>
      </c>
      <c r="O467" s="25" t="str">
        <f t="shared" si="8"/>
        <v>LOTE-45-HUI-000000009-30</v>
      </c>
      <c r="P467" s="25" t="s">
        <v>42</v>
      </c>
      <c r="Q467" s="29">
        <v>1</v>
      </c>
      <c r="R467" s="25">
        <v>12</v>
      </c>
      <c r="S467" s="25" t="s">
        <v>43</v>
      </c>
      <c r="T467" s="28" t="s">
        <v>1390</v>
      </c>
    </row>
    <row r="468" spans="1:20" s="33" customFormat="1" ht="21" customHeight="1" x14ac:dyDescent="0.2">
      <c r="A468" s="25">
        <v>459</v>
      </c>
      <c r="B468" s="26" t="s">
        <v>38</v>
      </c>
      <c r="C468" s="27" t="s">
        <v>39</v>
      </c>
      <c r="D468" s="28" t="s">
        <v>1391</v>
      </c>
      <c r="E468" s="29" t="s">
        <v>1392</v>
      </c>
      <c r="F468" s="29"/>
      <c r="G468" s="30"/>
      <c r="H468" s="31">
        <v>32765</v>
      </c>
      <c r="I468" s="32">
        <v>33997</v>
      </c>
      <c r="J468" s="25">
        <v>9</v>
      </c>
      <c r="K468" s="25">
        <v>31</v>
      </c>
      <c r="L468" s="25"/>
      <c r="M468" s="25"/>
      <c r="N468" s="30" t="s">
        <v>1303</v>
      </c>
      <c r="O468" s="25" t="str">
        <f t="shared" si="8"/>
        <v>LOTE-45-HUI-000000009-31</v>
      </c>
      <c r="P468" s="25" t="s">
        <v>42</v>
      </c>
      <c r="Q468" s="29">
        <v>1</v>
      </c>
      <c r="R468" s="25">
        <v>2</v>
      </c>
      <c r="S468" s="25" t="s">
        <v>43</v>
      </c>
      <c r="T468" s="28" t="s">
        <v>1393</v>
      </c>
    </row>
    <row r="469" spans="1:20" s="33" customFormat="1" ht="21" customHeight="1" x14ac:dyDescent="0.2">
      <c r="A469" s="25">
        <v>460</v>
      </c>
      <c r="B469" s="26" t="s">
        <v>38</v>
      </c>
      <c r="C469" s="27" t="s">
        <v>39</v>
      </c>
      <c r="D469" s="28" t="s">
        <v>1394</v>
      </c>
      <c r="E469" s="29" t="s">
        <v>1395</v>
      </c>
      <c r="F469" s="29"/>
      <c r="G469" s="30"/>
      <c r="H469" s="31">
        <v>32765</v>
      </c>
      <c r="I469" s="32">
        <v>34037</v>
      </c>
      <c r="J469" s="25">
        <v>9</v>
      </c>
      <c r="K469" s="25">
        <v>32</v>
      </c>
      <c r="L469" s="25"/>
      <c r="M469" s="25"/>
      <c r="N469" s="30" t="s">
        <v>1303</v>
      </c>
      <c r="O469" s="25" t="str">
        <f t="shared" si="8"/>
        <v>LOTE-45-HUI-000000009-32</v>
      </c>
      <c r="P469" s="25" t="s">
        <v>42</v>
      </c>
      <c r="Q469" s="29">
        <v>1</v>
      </c>
      <c r="R469" s="25">
        <v>8</v>
      </c>
      <c r="S469" s="25" t="s">
        <v>43</v>
      </c>
      <c r="T469" s="28" t="s">
        <v>1396</v>
      </c>
    </row>
    <row r="470" spans="1:20" s="33" customFormat="1" ht="21" customHeight="1" x14ac:dyDescent="0.2">
      <c r="A470" s="25">
        <v>461</v>
      </c>
      <c r="B470" s="26" t="s">
        <v>38</v>
      </c>
      <c r="C470" s="27" t="s">
        <v>39</v>
      </c>
      <c r="D470" s="28" t="s">
        <v>1397</v>
      </c>
      <c r="E470" s="29" t="s">
        <v>1398</v>
      </c>
      <c r="F470" s="29"/>
      <c r="G470" s="30"/>
      <c r="H470" s="31">
        <v>32765</v>
      </c>
      <c r="I470" s="32">
        <v>33919</v>
      </c>
      <c r="J470" s="25">
        <v>9</v>
      </c>
      <c r="K470" s="25">
        <v>33</v>
      </c>
      <c r="L470" s="25"/>
      <c r="M470" s="25"/>
      <c r="N470" s="30" t="s">
        <v>1303</v>
      </c>
      <c r="O470" s="25" t="str">
        <f t="shared" si="8"/>
        <v>LOTE-45-HUI-000000009-33</v>
      </c>
      <c r="P470" s="25" t="s">
        <v>42</v>
      </c>
      <c r="Q470" s="29">
        <v>1</v>
      </c>
      <c r="R470" s="25">
        <v>15</v>
      </c>
      <c r="S470" s="25" t="s">
        <v>43</v>
      </c>
      <c r="T470" s="28" t="s">
        <v>1399</v>
      </c>
    </row>
    <row r="471" spans="1:20" s="33" customFormat="1" ht="21" customHeight="1" x14ac:dyDescent="0.2">
      <c r="A471" s="25">
        <v>462</v>
      </c>
      <c r="B471" s="26" t="s">
        <v>38</v>
      </c>
      <c r="C471" s="27" t="s">
        <v>39</v>
      </c>
      <c r="D471" s="28" t="s">
        <v>1400</v>
      </c>
      <c r="E471" s="29" t="s">
        <v>1401</v>
      </c>
      <c r="F471" s="29"/>
      <c r="G471" s="30"/>
      <c r="H471" s="31">
        <v>32765</v>
      </c>
      <c r="I471" s="32">
        <v>33045</v>
      </c>
      <c r="J471" s="25">
        <v>9</v>
      </c>
      <c r="K471" s="25">
        <v>34</v>
      </c>
      <c r="L471" s="25"/>
      <c r="M471" s="25"/>
      <c r="N471" s="30" t="s">
        <v>1303</v>
      </c>
      <c r="O471" s="25" t="str">
        <f t="shared" si="8"/>
        <v>LOTE-45-HUI-000000009-34</v>
      </c>
      <c r="P471" s="25" t="s">
        <v>42</v>
      </c>
      <c r="Q471" s="29">
        <v>1</v>
      </c>
      <c r="R471" s="25">
        <v>7</v>
      </c>
      <c r="S471" s="25" t="s">
        <v>43</v>
      </c>
      <c r="T471" s="28" t="s">
        <v>1402</v>
      </c>
    </row>
    <row r="472" spans="1:20" s="33" customFormat="1" ht="21" customHeight="1" x14ac:dyDescent="0.2">
      <c r="A472" s="25">
        <v>463</v>
      </c>
      <c r="B472" s="26" t="s">
        <v>38</v>
      </c>
      <c r="C472" s="27" t="s">
        <v>39</v>
      </c>
      <c r="D472" s="28" t="s">
        <v>1403</v>
      </c>
      <c r="E472" s="29" t="s">
        <v>1404</v>
      </c>
      <c r="F472" s="29"/>
      <c r="G472" s="30"/>
      <c r="H472" s="31">
        <v>32811</v>
      </c>
      <c r="I472" s="32">
        <v>32811</v>
      </c>
      <c r="J472" s="25">
        <v>9</v>
      </c>
      <c r="K472" s="25">
        <v>35</v>
      </c>
      <c r="L472" s="25"/>
      <c r="M472" s="25"/>
      <c r="N472" s="30" t="s">
        <v>1303</v>
      </c>
      <c r="O472" s="25" t="str">
        <f t="shared" si="8"/>
        <v>LOTE-45-HUI-000000009-35</v>
      </c>
      <c r="P472" s="25" t="s">
        <v>42</v>
      </c>
      <c r="Q472" s="29">
        <v>1</v>
      </c>
      <c r="R472" s="25">
        <v>2</v>
      </c>
      <c r="S472" s="25" t="s">
        <v>43</v>
      </c>
      <c r="T472" s="28" t="s">
        <v>1405</v>
      </c>
    </row>
    <row r="473" spans="1:20" s="33" customFormat="1" ht="21" customHeight="1" x14ac:dyDescent="0.2">
      <c r="A473" s="25">
        <v>464</v>
      </c>
      <c r="B473" s="26" t="s">
        <v>38</v>
      </c>
      <c r="C473" s="27" t="s">
        <v>39</v>
      </c>
      <c r="D473" s="28" t="s">
        <v>1406</v>
      </c>
      <c r="E473" s="29" t="s">
        <v>1407</v>
      </c>
      <c r="F473" s="29"/>
      <c r="G473" s="30"/>
      <c r="H473" s="31">
        <v>32769</v>
      </c>
      <c r="I473" s="32">
        <v>32829</v>
      </c>
      <c r="J473" s="25">
        <v>9</v>
      </c>
      <c r="K473" s="25">
        <v>36</v>
      </c>
      <c r="L473" s="25"/>
      <c r="M473" s="25"/>
      <c r="N473" s="30" t="s">
        <v>1303</v>
      </c>
      <c r="O473" s="25" t="str">
        <f t="shared" si="8"/>
        <v>LOTE-45-HUI-000000009-36</v>
      </c>
      <c r="P473" s="25" t="s">
        <v>42</v>
      </c>
      <c r="Q473" s="29">
        <v>1</v>
      </c>
      <c r="R473" s="25">
        <v>14</v>
      </c>
      <c r="S473" s="25" t="s">
        <v>43</v>
      </c>
      <c r="T473" s="28"/>
    </row>
    <row r="474" spans="1:20" s="33" customFormat="1" ht="21" customHeight="1" x14ac:dyDescent="0.2">
      <c r="A474" s="25">
        <v>465</v>
      </c>
      <c r="B474" s="26" t="s">
        <v>38</v>
      </c>
      <c r="C474" s="27" t="s">
        <v>39</v>
      </c>
      <c r="D474" s="28" t="s">
        <v>1408</v>
      </c>
      <c r="E474" s="29" t="s">
        <v>1409</v>
      </c>
      <c r="F474" s="29"/>
      <c r="G474" s="30"/>
      <c r="H474" s="31">
        <v>32769</v>
      </c>
      <c r="I474" s="32">
        <v>32769</v>
      </c>
      <c r="J474" s="25">
        <v>9</v>
      </c>
      <c r="K474" s="25">
        <v>37</v>
      </c>
      <c r="L474" s="25"/>
      <c r="M474" s="25"/>
      <c r="N474" s="30" t="s">
        <v>1303</v>
      </c>
      <c r="O474" s="25" t="str">
        <f t="shared" si="8"/>
        <v>LOTE-45-HUI-000000009-37</v>
      </c>
      <c r="P474" s="25" t="s">
        <v>42</v>
      </c>
      <c r="Q474" s="29">
        <v>1</v>
      </c>
      <c r="R474" s="25">
        <v>2</v>
      </c>
      <c r="S474" s="25" t="s">
        <v>43</v>
      </c>
      <c r="T474" s="28" t="s">
        <v>1410</v>
      </c>
    </row>
    <row r="475" spans="1:20" s="33" customFormat="1" ht="21" customHeight="1" x14ac:dyDescent="0.2">
      <c r="A475" s="25">
        <v>466</v>
      </c>
      <c r="B475" s="26" t="s">
        <v>38</v>
      </c>
      <c r="C475" s="27" t="s">
        <v>39</v>
      </c>
      <c r="D475" s="28" t="s">
        <v>1411</v>
      </c>
      <c r="E475" s="29" t="s">
        <v>1412</v>
      </c>
      <c r="F475" s="29"/>
      <c r="G475" s="30"/>
      <c r="H475" s="31">
        <v>32811</v>
      </c>
      <c r="I475" s="32">
        <v>33070</v>
      </c>
      <c r="J475" s="25">
        <v>9</v>
      </c>
      <c r="K475" s="25">
        <v>38</v>
      </c>
      <c r="L475" s="25"/>
      <c r="M475" s="25"/>
      <c r="N475" s="30" t="s">
        <v>1303</v>
      </c>
      <c r="O475" s="25" t="str">
        <f t="shared" si="8"/>
        <v>LOTE-45-HUI-000000009-38</v>
      </c>
      <c r="P475" s="25" t="s">
        <v>42</v>
      </c>
      <c r="Q475" s="29">
        <v>1</v>
      </c>
      <c r="R475" s="25">
        <v>5</v>
      </c>
      <c r="S475" s="25" t="s">
        <v>43</v>
      </c>
      <c r="T475" s="28" t="s">
        <v>1413</v>
      </c>
    </row>
    <row r="476" spans="1:20" s="33" customFormat="1" ht="21" customHeight="1" x14ac:dyDescent="0.2">
      <c r="A476" s="25">
        <v>467</v>
      </c>
      <c r="B476" s="26" t="s">
        <v>38</v>
      </c>
      <c r="C476" s="27" t="s">
        <v>39</v>
      </c>
      <c r="D476" s="28" t="s">
        <v>1414</v>
      </c>
      <c r="E476" s="29" t="s">
        <v>1415</v>
      </c>
      <c r="F476" s="29"/>
      <c r="G476" s="30"/>
      <c r="H476" s="31">
        <v>32811</v>
      </c>
      <c r="I476" s="32">
        <v>33126</v>
      </c>
      <c r="J476" s="25">
        <v>9</v>
      </c>
      <c r="K476" s="25">
        <v>39</v>
      </c>
      <c r="L476" s="25"/>
      <c r="M476" s="25"/>
      <c r="N476" s="30" t="s">
        <v>1303</v>
      </c>
      <c r="O476" s="25" t="str">
        <f t="shared" si="8"/>
        <v>LOTE-45-HUI-000000009-39</v>
      </c>
      <c r="P476" s="25" t="s">
        <v>42</v>
      </c>
      <c r="Q476" s="29">
        <v>1</v>
      </c>
      <c r="R476" s="25">
        <v>5</v>
      </c>
      <c r="S476" s="25" t="s">
        <v>43</v>
      </c>
      <c r="T476" s="28" t="s">
        <v>1416</v>
      </c>
    </row>
    <row r="477" spans="1:20" s="33" customFormat="1" ht="21" customHeight="1" x14ac:dyDescent="0.2">
      <c r="A477" s="25">
        <v>468</v>
      </c>
      <c r="B477" s="26" t="s">
        <v>38</v>
      </c>
      <c r="C477" s="27" t="s">
        <v>39</v>
      </c>
      <c r="D477" s="28" t="s">
        <v>1417</v>
      </c>
      <c r="E477" s="29" t="s">
        <v>1418</v>
      </c>
      <c r="F477" s="29"/>
      <c r="G477" s="30"/>
      <c r="H477" s="31">
        <v>32811</v>
      </c>
      <c r="I477" s="32">
        <v>34526</v>
      </c>
      <c r="J477" s="25">
        <v>9</v>
      </c>
      <c r="K477" s="25">
        <v>40</v>
      </c>
      <c r="L477" s="25"/>
      <c r="M477" s="25"/>
      <c r="N477" s="30" t="s">
        <v>1303</v>
      </c>
      <c r="O477" s="25" t="str">
        <f t="shared" si="8"/>
        <v>LOTE-45-HUI-000000009-40</v>
      </c>
      <c r="P477" s="25" t="s">
        <v>42</v>
      </c>
      <c r="Q477" s="29">
        <v>1</v>
      </c>
      <c r="R477" s="25">
        <v>2</v>
      </c>
      <c r="S477" s="25" t="s">
        <v>43</v>
      </c>
      <c r="T477" s="28" t="s">
        <v>1419</v>
      </c>
    </row>
    <row r="478" spans="1:20" s="33" customFormat="1" ht="21" customHeight="1" x14ac:dyDescent="0.2">
      <c r="A478" s="25">
        <v>469</v>
      </c>
      <c r="B478" s="26" t="s">
        <v>38</v>
      </c>
      <c r="C478" s="27" t="s">
        <v>39</v>
      </c>
      <c r="D478" s="28" t="s">
        <v>1420</v>
      </c>
      <c r="E478" s="29" t="s">
        <v>1421</v>
      </c>
      <c r="F478" s="29"/>
      <c r="G478" s="30"/>
      <c r="H478" s="31">
        <v>32808</v>
      </c>
      <c r="I478" s="32">
        <v>33606</v>
      </c>
      <c r="J478" s="25">
        <v>9</v>
      </c>
      <c r="K478" s="25">
        <v>41</v>
      </c>
      <c r="L478" s="25"/>
      <c r="M478" s="25"/>
      <c r="N478" s="30" t="s">
        <v>1303</v>
      </c>
      <c r="O478" s="25" t="str">
        <f t="shared" si="8"/>
        <v>LOTE-45-HUI-000000009-41</v>
      </c>
      <c r="P478" s="25" t="s">
        <v>42</v>
      </c>
      <c r="Q478" s="29">
        <v>1</v>
      </c>
      <c r="R478" s="25">
        <v>15</v>
      </c>
      <c r="S478" s="25" t="s">
        <v>43</v>
      </c>
      <c r="T478" s="28" t="s">
        <v>1422</v>
      </c>
    </row>
    <row r="479" spans="1:20" s="33" customFormat="1" ht="21" customHeight="1" x14ac:dyDescent="0.2">
      <c r="A479" s="25">
        <v>470</v>
      </c>
      <c r="B479" s="26" t="s">
        <v>38</v>
      </c>
      <c r="C479" s="27" t="s">
        <v>39</v>
      </c>
      <c r="D479" s="28" t="s">
        <v>1423</v>
      </c>
      <c r="E479" s="29" t="s">
        <v>1424</v>
      </c>
      <c r="F479" s="29"/>
      <c r="G479" s="30"/>
      <c r="H479" s="31">
        <v>32808</v>
      </c>
      <c r="I479" s="32">
        <v>32808</v>
      </c>
      <c r="J479" s="25">
        <v>9</v>
      </c>
      <c r="K479" s="25">
        <v>42</v>
      </c>
      <c r="L479" s="25"/>
      <c r="M479" s="25"/>
      <c r="N479" s="30" t="s">
        <v>1303</v>
      </c>
      <c r="O479" s="25" t="str">
        <f t="shared" si="8"/>
        <v>LOTE-45-HUI-000000009-42</v>
      </c>
      <c r="P479" s="25" t="s">
        <v>42</v>
      </c>
      <c r="Q479" s="29">
        <v>1</v>
      </c>
      <c r="R479" s="25">
        <v>2</v>
      </c>
      <c r="S479" s="25" t="s">
        <v>43</v>
      </c>
      <c r="T479" s="28" t="s">
        <v>1425</v>
      </c>
    </row>
    <row r="480" spans="1:20" s="33" customFormat="1" ht="21" customHeight="1" x14ac:dyDescent="0.2">
      <c r="A480" s="25">
        <v>471</v>
      </c>
      <c r="B480" s="26" t="s">
        <v>38</v>
      </c>
      <c r="C480" s="27" t="s">
        <v>39</v>
      </c>
      <c r="D480" s="28" t="s">
        <v>1426</v>
      </c>
      <c r="E480" s="29" t="s">
        <v>1427</v>
      </c>
      <c r="F480" s="29"/>
      <c r="G480" s="30"/>
      <c r="H480" s="31">
        <v>32808</v>
      </c>
      <c r="I480" s="32">
        <v>32811</v>
      </c>
      <c r="J480" s="25">
        <v>9</v>
      </c>
      <c r="K480" s="25">
        <v>43</v>
      </c>
      <c r="L480" s="25"/>
      <c r="M480" s="25"/>
      <c r="N480" s="30" t="s">
        <v>1303</v>
      </c>
      <c r="O480" s="25" t="str">
        <f t="shared" si="8"/>
        <v>LOTE-45-HUI-000000009-43</v>
      </c>
      <c r="P480" s="25" t="s">
        <v>42</v>
      </c>
      <c r="Q480" s="29">
        <v>1</v>
      </c>
      <c r="R480" s="25">
        <v>8</v>
      </c>
      <c r="S480" s="25" t="s">
        <v>43</v>
      </c>
      <c r="T480" s="28" t="s">
        <v>1428</v>
      </c>
    </row>
    <row r="481" spans="1:20" s="33" customFormat="1" ht="21" customHeight="1" x14ac:dyDescent="0.2">
      <c r="A481" s="25">
        <v>472</v>
      </c>
      <c r="B481" s="26" t="s">
        <v>38</v>
      </c>
      <c r="C481" s="27" t="s">
        <v>39</v>
      </c>
      <c r="D481" s="28" t="s">
        <v>1429</v>
      </c>
      <c r="E481" s="29" t="s">
        <v>1430</v>
      </c>
      <c r="F481" s="29"/>
      <c r="G481" s="30"/>
      <c r="H481" s="31">
        <v>32811</v>
      </c>
      <c r="I481" s="32">
        <v>32822</v>
      </c>
      <c r="J481" s="25">
        <v>9</v>
      </c>
      <c r="K481" s="25">
        <v>44</v>
      </c>
      <c r="L481" s="25"/>
      <c r="M481" s="25"/>
      <c r="N481" s="30" t="s">
        <v>1303</v>
      </c>
      <c r="O481" s="25" t="str">
        <f t="shared" si="8"/>
        <v>LOTE-45-HUI-000000009-44</v>
      </c>
      <c r="P481" s="25" t="s">
        <v>42</v>
      </c>
      <c r="Q481" s="29">
        <v>1</v>
      </c>
      <c r="R481" s="25">
        <v>2</v>
      </c>
      <c r="S481" s="25" t="s">
        <v>43</v>
      </c>
      <c r="T481" s="28" t="s">
        <v>1431</v>
      </c>
    </row>
    <row r="482" spans="1:20" s="33" customFormat="1" ht="21" customHeight="1" x14ac:dyDescent="0.2">
      <c r="A482" s="25">
        <v>473</v>
      </c>
      <c r="B482" s="26" t="s">
        <v>38</v>
      </c>
      <c r="C482" s="27" t="s">
        <v>39</v>
      </c>
      <c r="D482" s="28" t="s">
        <v>1432</v>
      </c>
      <c r="E482" s="29" t="s">
        <v>1433</v>
      </c>
      <c r="F482" s="29"/>
      <c r="G482" s="30"/>
      <c r="H482" s="31">
        <v>32693</v>
      </c>
      <c r="I482" s="32">
        <v>33826</v>
      </c>
      <c r="J482" s="25">
        <v>9</v>
      </c>
      <c r="K482" s="25">
        <v>45</v>
      </c>
      <c r="L482" s="25"/>
      <c r="M482" s="25"/>
      <c r="N482" s="30" t="s">
        <v>1303</v>
      </c>
      <c r="O482" s="25" t="str">
        <f t="shared" si="8"/>
        <v>LOTE-45-HUI-000000009-45</v>
      </c>
      <c r="P482" s="25" t="s">
        <v>42</v>
      </c>
      <c r="Q482" s="29">
        <v>1</v>
      </c>
      <c r="R482" s="25">
        <v>15</v>
      </c>
      <c r="S482" s="25" t="s">
        <v>43</v>
      </c>
      <c r="T482" s="28" t="s">
        <v>1434</v>
      </c>
    </row>
    <row r="483" spans="1:20" s="33" customFormat="1" ht="21" customHeight="1" x14ac:dyDescent="0.2">
      <c r="A483" s="25">
        <v>474</v>
      </c>
      <c r="B483" s="26" t="s">
        <v>38</v>
      </c>
      <c r="C483" s="27" t="s">
        <v>39</v>
      </c>
      <c r="D483" s="28" t="s">
        <v>1435</v>
      </c>
      <c r="E483" s="29" t="s">
        <v>1436</v>
      </c>
      <c r="F483" s="29"/>
      <c r="G483" s="30"/>
      <c r="H483" s="31">
        <v>32764</v>
      </c>
      <c r="I483" s="32">
        <v>32765</v>
      </c>
      <c r="J483" s="25">
        <v>9</v>
      </c>
      <c r="K483" s="25">
        <v>46</v>
      </c>
      <c r="L483" s="25"/>
      <c r="M483" s="25"/>
      <c r="N483" s="30" t="s">
        <v>1303</v>
      </c>
      <c r="O483" s="25" t="str">
        <f t="shared" si="8"/>
        <v>LOTE-45-HUI-000000009-46</v>
      </c>
      <c r="P483" s="25" t="s">
        <v>42</v>
      </c>
      <c r="Q483" s="29">
        <v>1</v>
      </c>
      <c r="R483" s="25">
        <v>2</v>
      </c>
      <c r="S483" s="25" t="s">
        <v>43</v>
      </c>
      <c r="T483" s="28" t="s">
        <v>1437</v>
      </c>
    </row>
    <row r="484" spans="1:20" s="33" customFormat="1" ht="21" customHeight="1" x14ac:dyDescent="0.2">
      <c r="A484" s="25">
        <v>475</v>
      </c>
      <c r="B484" s="26" t="s">
        <v>38</v>
      </c>
      <c r="C484" s="27" t="s">
        <v>39</v>
      </c>
      <c r="D484" s="28" t="s">
        <v>1438</v>
      </c>
      <c r="E484" s="29" t="s">
        <v>1439</v>
      </c>
      <c r="F484" s="29"/>
      <c r="G484" s="30"/>
      <c r="H484" s="31">
        <v>32764</v>
      </c>
      <c r="I484" s="32">
        <v>33080</v>
      </c>
      <c r="J484" s="25">
        <v>9</v>
      </c>
      <c r="K484" s="25">
        <v>47</v>
      </c>
      <c r="L484" s="25"/>
      <c r="M484" s="25"/>
      <c r="N484" s="30" t="s">
        <v>1303</v>
      </c>
      <c r="O484" s="25" t="str">
        <f t="shared" si="8"/>
        <v>LOTE-45-HUI-000000009-47</v>
      </c>
      <c r="P484" s="25" t="s">
        <v>42</v>
      </c>
      <c r="Q484" s="29">
        <v>1</v>
      </c>
      <c r="R484" s="25">
        <v>4</v>
      </c>
      <c r="S484" s="25" t="s">
        <v>43</v>
      </c>
      <c r="T484" s="28" t="s">
        <v>1440</v>
      </c>
    </row>
    <row r="485" spans="1:20" s="33" customFormat="1" ht="21" customHeight="1" x14ac:dyDescent="0.2">
      <c r="A485" s="25">
        <v>476</v>
      </c>
      <c r="B485" s="26" t="s">
        <v>38</v>
      </c>
      <c r="C485" s="27" t="s">
        <v>39</v>
      </c>
      <c r="D485" s="28" t="s">
        <v>1441</v>
      </c>
      <c r="E485" s="29" t="s">
        <v>1442</v>
      </c>
      <c r="F485" s="29"/>
      <c r="G485" s="30"/>
      <c r="H485" s="31">
        <v>32764</v>
      </c>
      <c r="I485" s="32">
        <v>32773</v>
      </c>
      <c r="J485" s="25">
        <v>9</v>
      </c>
      <c r="K485" s="25">
        <v>48</v>
      </c>
      <c r="L485" s="25"/>
      <c r="M485" s="25"/>
      <c r="N485" s="30" t="s">
        <v>1303</v>
      </c>
      <c r="O485" s="25" t="str">
        <f t="shared" si="8"/>
        <v>LOTE-45-HUI-000000009-48</v>
      </c>
      <c r="P485" s="25" t="s">
        <v>42</v>
      </c>
      <c r="Q485" s="29">
        <v>1</v>
      </c>
      <c r="R485" s="25">
        <v>7</v>
      </c>
      <c r="S485" s="25" t="s">
        <v>43</v>
      </c>
      <c r="T485" s="28"/>
    </row>
    <row r="486" spans="1:20" s="33" customFormat="1" ht="21" customHeight="1" x14ac:dyDescent="0.2">
      <c r="A486" s="25">
        <v>477</v>
      </c>
      <c r="B486" s="26" t="s">
        <v>38</v>
      </c>
      <c r="C486" s="27" t="s">
        <v>39</v>
      </c>
      <c r="D486" s="28" t="s">
        <v>1443</v>
      </c>
      <c r="E486" s="29" t="s">
        <v>1444</v>
      </c>
      <c r="F486" s="29"/>
      <c r="G486" s="30"/>
      <c r="H486" s="31">
        <v>32765</v>
      </c>
      <c r="I486" s="32">
        <v>33071</v>
      </c>
      <c r="J486" s="25">
        <v>9</v>
      </c>
      <c r="K486" s="25">
        <v>49</v>
      </c>
      <c r="L486" s="25"/>
      <c r="M486" s="25"/>
      <c r="N486" s="30" t="s">
        <v>1303</v>
      </c>
      <c r="O486" s="25" t="str">
        <f t="shared" si="8"/>
        <v>LOTE-45-HUI-000000009-49</v>
      </c>
      <c r="P486" s="25" t="s">
        <v>42</v>
      </c>
      <c r="Q486" s="29">
        <v>1</v>
      </c>
      <c r="R486" s="25">
        <v>2</v>
      </c>
      <c r="S486" s="25" t="s">
        <v>43</v>
      </c>
      <c r="T486" s="28" t="s">
        <v>1445</v>
      </c>
    </row>
    <row r="487" spans="1:20" s="33" customFormat="1" ht="21" customHeight="1" x14ac:dyDescent="0.2">
      <c r="A487" s="25">
        <v>478</v>
      </c>
      <c r="B487" s="26" t="s">
        <v>38</v>
      </c>
      <c r="C487" s="27" t="s">
        <v>39</v>
      </c>
      <c r="D487" s="28" t="s">
        <v>1446</v>
      </c>
      <c r="E487" s="29" t="s">
        <v>1447</v>
      </c>
      <c r="F487" s="29"/>
      <c r="G487" s="30"/>
      <c r="H487" s="31">
        <v>32808</v>
      </c>
      <c r="I487" s="32">
        <v>33633</v>
      </c>
      <c r="J487" s="25">
        <v>9</v>
      </c>
      <c r="K487" s="25">
        <v>50</v>
      </c>
      <c r="L487" s="25"/>
      <c r="M487" s="25"/>
      <c r="N487" s="30" t="s">
        <v>1303</v>
      </c>
      <c r="O487" s="25" t="str">
        <f t="shared" si="8"/>
        <v>LOTE-45-HUI-000000009-50</v>
      </c>
      <c r="P487" s="25" t="s">
        <v>42</v>
      </c>
      <c r="Q487" s="29">
        <v>1</v>
      </c>
      <c r="R487" s="25">
        <v>7</v>
      </c>
      <c r="S487" s="25" t="s">
        <v>43</v>
      </c>
      <c r="T487" s="28" t="s">
        <v>1448</v>
      </c>
    </row>
    <row r="488" spans="1:20" s="33" customFormat="1" ht="21" customHeight="1" x14ac:dyDescent="0.2">
      <c r="A488" s="25">
        <v>479</v>
      </c>
      <c r="B488" s="26" t="s">
        <v>38</v>
      </c>
      <c r="C488" s="27" t="s">
        <v>39</v>
      </c>
      <c r="D488" s="28" t="s">
        <v>1449</v>
      </c>
      <c r="E488" s="29" t="s">
        <v>1450</v>
      </c>
      <c r="F488" s="29"/>
      <c r="G488" s="30"/>
      <c r="H488" s="31">
        <v>32808</v>
      </c>
      <c r="I488" s="32">
        <v>32822</v>
      </c>
      <c r="J488" s="25">
        <v>9</v>
      </c>
      <c r="K488" s="25">
        <v>51</v>
      </c>
      <c r="L488" s="25"/>
      <c r="M488" s="25"/>
      <c r="N488" s="30" t="s">
        <v>1303</v>
      </c>
      <c r="O488" s="25" t="str">
        <f t="shared" si="8"/>
        <v>LOTE-45-HUI-000000009-51</v>
      </c>
      <c r="P488" s="25" t="s">
        <v>42</v>
      </c>
      <c r="Q488" s="29">
        <v>1</v>
      </c>
      <c r="R488" s="25">
        <v>4</v>
      </c>
      <c r="S488" s="25" t="s">
        <v>43</v>
      </c>
      <c r="T488" s="28" t="s">
        <v>1451</v>
      </c>
    </row>
    <row r="489" spans="1:20" s="33" customFormat="1" ht="21" customHeight="1" x14ac:dyDescent="0.2">
      <c r="A489" s="25">
        <v>480</v>
      </c>
      <c r="B489" s="26" t="s">
        <v>38</v>
      </c>
      <c r="C489" s="27" t="s">
        <v>39</v>
      </c>
      <c r="D489" s="28" t="s">
        <v>1452</v>
      </c>
      <c r="E489" s="29" t="s">
        <v>1453</v>
      </c>
      <c r="F489" s="29"/>
      <c r="G489" s="30"/>
      <c r="H489" s="31">
        <v>32808</v>
      </c>
      <c r="I489" s="32">
        <v>32808</v>
      </c>
      <c r="J489" s="25">
        <v>9</v>
      </c>
      <c r="K489" s="25">
        <v>52</v>
      </c>
      <c r="L489" s="25"/>
      <c r="M489" s="25"/>
      <c r="N489" s="30" t="s">
        <v>1303</v>
      </c>
      <c r="O489" s="25" t="str">
        <f t="shared" si="8"/>
        <v>LOTE-45-HUI-000000009-52</v>
      </c>
      <c r="P489" s="25" t="s">
        <v>42</v>
      </c>
      <c r="Q489" s="29">
        <v>1</v>
      </c>
      <c r="R489" s="25">
        <v>2</v>
      </c>
      <c r="S489" s="25" t="s">
        <v>43</v>
      </c>
      <c r="T489" s="28" t="s">
        <v>1454</v>
      </c>
    </row>
    <row r="490" spans="1:20" s="33" customFormat="1" ht="21" customHeight="1" x14ac:dyDescent="0.2">
      <c r="A490" s="25">
        <v>481</v>
      </c>
      <c r="B490" s="26" t="s">
        <v>38</v>
      </c>
      <c r="C490" s="27" t="s">
        <v>39</v>
      </c>
      <c r="D490" s="28" t="s">
        <v>1455</v>
      </c>
      <c r="E490" s="29" t="s">
        <v>1456</v>
      </c>
      <c r="F490" s="29"/>
      <c r="G490" s="30"/>
      <c r="H490" s="31">
        <v>32609</v>
      </c>
      <c r="I490" s="32">
        <v>32905</v>
      </c>
      <c r="J490" s="25">
        <v>10</v>
      </c>
      <c r="K490" s="25">
        <v>1</v>
      </c>
      <c r="L490" s="25"/>
      <c r="M490" s="25"/>
      <c r="N490" s="30" t="s">
        <v>1457</v>
      </c>
      <c r="O490" s="25" t="str">
        <f t="shared" si="8"/>
        <v>LOTE-45-HUI-000000010-1</v>
      </c>
      <c r="P490" s="25" t="s">
        <v>42</v>
      </c>
      <c r="Q490" s="29">
        <v>1</v>
      </c>
      <c r="R490" s="25">
        <v>15</v>
      </c>
      <c r="S490" s="25" t="s">
        <v>43</v>
      </c>
      <c r="T490" s="28" t="s">
        <v>1458</v>
      </c>
    </row>
    <row r="491" spans="1:20" s="33" customFormat="1" ht="21" customHeight="1" x14ac:dyDescent="0.2">
      <c r="A491" s="25">
        <v>482</v>
      </c>
      <c r="B491" s="26" t="s">
        <v>38</v>
      </c>
      <c r="C491" s="27" t="s">
        <v>39</v>
      </c>
      <c r="D491" s="28" t="s">
        <v>1459</v>
      </c>
      <c r="E491" s="29" t="s">
        <v>1460</v>
      </c>
      <c r="F491" s="29"/>
      <c r="G491" s="30"/>
      <c r="H491" s="31">
        <v>32609</v>
      </c>
      <c r="I491" s="32">
        <v>32717</v>
      </c>
      <c r="J491" s="25">
        <v>10</v>
      </c>
      <c r="K491" s="25">
        <v>2</v>
      </c>
      <c r="L491" s="25"/>
      <c r="M491" s="25"/>
      <c r="N491" s="30" t="s">
        <v>1457</v>
      </c>
      <c r="O491" s="25" t="str">
        <f t="shared" si="8"/>
        <v>LOTE-45-HUI-000000010-2</v>
      </c>
      <c r="P491" s="25" t="s">
        <v>42</v>
      </c>
      <c r="Q491" s="29">
        <v>1</v>
      </c>
      <c r="R491" s="25">
        <v>13</v>
      </c>
      <c r="S491" s="25" t="s">
        <v>43</v>
      </c>
      <c r="T491" s="28" t="s">
        <v>1461</v>
      </c>
    </row>
    <row r="492" spans="1:20" s="33" customFormat="1" ht="21" customHeight="1" x14ac:dyDescent="0.2">
      <c r="A492" s="25">
        <v>483</v>
      </c>
      <c r="B492" s="26" t="s">
        <v>38</v>
      </c>
      <c r="C492" s="27" t="s">
        <v>39</v>
      </c>
      <c r="D492" s="28" t="s">
        <v>1462</v>
      </c>
      <c r="E492" s="29" t="s">
        <v>1463</v>
      </c>
      <c r="F492" s="29"/>
      <c r="G492" s="30"/>
      <c r="H492" s="31">
        <v>32610</v>
      </c>
      <c r="I492" s="32">
        <v>32610</v>
      </c>
      <c r="J492" s="25">
        <v>10</v>
      </c>
      <c r="K492" s="25">
        <v>3</v>
      </c>
      <c r="L492" s="25"/>
      <c r="M492" s="25"/>
      <c r="N492" s="30" t="s">
        <v>1457</v>
      </c>
      <c r="O492" s="25" t="str">
        <f t="shared" si="8"/>
        <v>LOTE-45-HUI-000000010-3</v>
      </c>
      <c r="P492" s="25" t="s">
        <v>42</v>
      </c>
      <c r="Q492" s="29">
        <v>1</v>
      </c>
      <c r="R492" s="25">
        <v>2</v>
      </c>
      <c r="S492" s="25" t="s">
        <v>43</v>
      </c>
      <c r="T492" s="28" t="s">
        <v>1464</v>
      </c>
    </row>
    <row r="493" spans="1:20" s="33" customFormat="1" ht="21" customHeight="1" x14ac:dyDescent="0.2">
      <c r="A493" s="25">
        <v>484</v>
      </c>
      <c r="B493" s="26" t="s">
        <v>38</v>
      </c>
      <c r="C493" s="27" t="s">
        <v>39</v>
      </c>
      <c r="D493" s="28" t="s">
        <v>1465</v>
      </c>
      <c r="E493" s="29" t="s">
        <v>1466</v>
      </c>
      <c r="F493" s="29"/>
      <c r="G493" s="30"/>
      <c r="H493" s="31">
        <v>32610</v>
      </c>
      <c r="I493" s="32">
        <v>32759</v>
      </c>
      <c r="J493" s="25">
        <v>10</v>
      </c>
      <c r="K493" s="25">
        <f>K492+1</f>
        <v>4</v>
      </c>
      <c r="L493" s="25"/>
      <c r="M493" s="25"/>
      <c r="N493" s="30" t="s">
        <v>1457</v>
      </c>
      <c r="O493" s="25" t="str">
        <f t="shared" si="8"/>
        <v>LOTE-45-HUI-000000010-4</v>
      </c>
      <c r="P493" s="25" t="s">
        <v>42</v>
      </c>
      <c r="Q493" s="29">
        <v>1</v>
      </c>
      <c r="R493" s="25">
        <v>13</v>
      </c>
      <c r="S493" s="25" t="s">
        <v>43</v>
      </c>
      <c r="T493" s="28" t="s">
        <v>1467</v>
      </c>
    </row>
    <row r="494" spans="1:20" s="33" customFormat="1" ht="21" customHeight="1" x14ac:dyDescent="0.2">
      <c r="A494" s="25">
        <v>485</v>
      </c>
      <c r="B494" s="26" t="s">
        <v>38</v>
      </c>
      <c r="C494" s="27" t="s">
        <v>39</v>
      </c>
      <c r="D494" s="28" t="s">
        <v>1468</v>
      </c>
      <c r="E494" s="29" t="s">
        <v>1469</v>
      </c>
      <c r="F494" s="29"/>
      <c r="G494" s="30"/>
      <c r="H494" s="31">
        <v>32610</v>
      </c>
      <c r="I494" s="32">
        <v>32610</v>
      </c>
      <c r="J494" s="25">
        <v>10</v>
      </c>
      <c r="K494" s="25">
        <f t="shared" ref="K494:K539" si="9">K493+1</f>
        <v>5</v>
      </c>
      <c r="L494" s="25"/>
      <c r="M494" s="25"/>
      <c r="N494" s="30" t="s">
        <v>1457</v>
      </c>
      <c r="O494" s="25" t="str">
        <f t="shared" si="8"/>
        <v>LOTE-45-HUI-000000010-5</v>
      </c>
      <c r="P494" s="25" t="s">
        <v>42</v>
      </c>
      <c r="Q494" s="29">
        <v>1</v>
      </c>
      <c r="R494" s="25">
        <v>7</v>
      </c>
      <c r="S494" s="25" t="s">
        <v>43</v>
      </c>
      <c r="T494" s="28" t="s">
        <v>1470</v>
      </c>
    </row>
    <row r="495" spans="1:20" s="33" customFormat="1" ht="21" customHeight="1" x14ac:dyDescent="0.2">
      <c r="A495" s="25">
        <v>486</v>
      </c>
      <c r="B495" s="26" t="s">
        <v>38</v>
      </c>
      <c r="C495" s="27" t="s">
        <v>39</v>
      </c>
      <c r="D495" s="28" t="s">
        <v>1471</v>
      </c>
      <c r="E495" s="29" t="s">
        <v>1472</v>
      </c>
      <c r="F495" s="29"/>
      <c r="G495" s="30"/>
      <c r="H495" s="31">
        <v>32610</v>
      </c>
      <c r="I495" s="32">
        <v>33563</v>
      </c>
      <c r="J495" s="25">
        <v>10</v>
      </c>
      <c r="K495" s="25">
        <f t="shared" si="9"/>
        <v>6</v>
      </c>
      <c r="L495" s="25"/>
      <c r="M495" s="25"/>
      <c r="N495" s="30" t="s">
        <v>1457</v>
      </c>
      <c r="O495" s="25" t="str">
        <f t="shared" si="8"/>
        <v>LOTE-45-HUI-000000010-6</v>
      </c>
      <c r="P495" s="25" t="s">
        <v>42</v>
      </c>
      <c r="Q495" s="29">
        <v>1</v>
      </c>
      <c r="R495" s="25">
        <v>2</v>
      </c>
      <c r="S495" s="25" t="s">
        <v>43</v>
      </c>
      <c r="T495" s="28" t="s">
        <v>1473</v>
      </c>
    </row>
    <row r="496" spans="1:20" s="33" customFormat="1" ht="21" customHeight="1" x14ac:dyDescent="0.2">
      <c r="A496" s="25">
        <v>487</v>
      </c>
      <c r="B496" s="26" t="s">
        <v>38</v>
      </c>
      <c r="C496" s="27" t="s">
        <v>39</v>
      </c>
      <c r="D496" s="28" t="s">
        <v>1474</v>
      </c>
      <c r="E496" s="29" t="s">
        <v>1475</v>
      </c>
      <c r="F496" s="29"/>
      <c r="G496" s="30"/>
      <c r="H496" s="31">
        <v>32610</v>
      </c>
      <c r="I496" s="32">
        <v>32643</v>
      </c>
      <c r="J496" s="25">
        <v>10</v>
      </c>
      <c r="K496" s="25">
        <f t="shared" si="9"/>
        <v>7</v>
      </c>
      <c r="L496" s="25"/>
      <c r="M496" s="25"/>
      <c r="N496" s="30" t="s">
        <v>1457</v>
      </c>
      <c r="O496" s="25" t="str">
        <f t="shared" si="8"/>
        <v>LOTE-45-HUI-000000010-7</v>
      </c>
      <c r="P496" s="25" t="s">
        <v>42</v>
      </c>
      <c r="Q496" s="29">
        <v>1</v>
      </c>
      <c r="R496" s="25">
        <v>11</v>
      </c>
      <c r="S496" s="25" t="s">
        <v>43</v>
      </c>
      <c r="T496" s="28" t="s">
        <v>1476</v>
      </c>
    </row>
    <row r="497" spans="1:20" s="33" customFormat="1" ht="21" customHeight="1" x14ac:dyDescent="0.2">
      <c r="A497" s="25">
        <v>488</v>
      </c>
      <c r="B497" s="26" t="s">
        <v>38</v>
      </c>
      <c r="C497" s="27" t="s">
        <v>39</v>
      </c>
      <c r="D497" s="28" t="s">
        <v>1477</v>
      </c>
      <c r="E497" s="29" t="s">
        <v>1478</v>
      </c>
      <c r="F497" s="29"/>
      <c r="G497" s="30"/>
      <c r="H497" s="31">
        <v>32610</v>
      </c>
      <c r="I497" s="32">
        <v>33029</v>
      </c>
      <c r="J497" s="25">
        <v>10</v>
      </c>
      <c r="K497" s="25">
        <f t="shared" si="9"/>
        <v>8</v>
      </c>
      <c r="L497" s="25"/>
      <c r="M497" s="25"/>
      <c r="N497" s="30" t="s">
        <v>1457</v>
      </c>
      <c r="O497" s="25" t="str">
        <f t="shared" si="8"/>
        <v>LOTE-45-HUI-000000010-8</v>
      </c>
      <c r="P497" s="25" t="s">
        <v>42</v>
      </c>
      <c r="Q497" s="29">
        <v>1</v>
      </c>
      <c r="R497" s="25">
        <v>12</v>
      </c>
      <c r="S497" s="25" t="s">
        <v>43</v>
      </c>
      <c r="T497" s="28" t="s">
        <v>1479</v>
      </c>
    </row>
    <row r="498" spans="1:20" s="33" customFormat="1" ht="21" customHeight="1" x14ac:dyDescent="0.2">
      <c r="A498" s="25">
        <v>489</v>
      </c>
      <c r="B498" s="26" t="s">
        <v>38</v>
      </c>
      <c r="C498" s="27" t="s">
        <v>39</v>
      </c>
      <c r="D498" s="28" t="s">
        <v>1480</v>
      </c>
      <c r="E498" s="29" t="s">
        <v>1481</v>
      </c>
      <c r="F498" s="29"/>
      <c r="G498" s="30"/>
      <c r="H498" s="31">
        <v>32611</v>
      </c>
      <c r="I498" s="32">
        <v>32611</v>
      </c>
      <c r="J498" s="25">
        <v>10</v>
      </c>
      <c r="K498" s="25">
        <f t="shared" si="9"/>
        <v>9</v>
      </c>
      <c r="L498" s="25"/>
      <c r="M498" s="25"/>
      <c r="N498" s="30" t="s">
        <v>1457</v>
      </c>
      <c r="O498" s="25" t="str">
        <f t="shared" si="8"/>
        <v>LOTE-45-HUI-000000010-9</v>
      </c>
      <c r="P498" s="25" t="s">
        <v>42</v>
      </c>
      <c r="Q498" s="29">
        <v>1</v>
      </c>
      <c r="R498" s="25">
        <v>2</v>
      </c>
      <c r="S498" s="25" t="s">
        <v>43</v>
      </c>
      <c r="T498" s="28" t="s">
        <v>1482</v>
      </c>
    </row>
    <row r="499" spans="1:20" s="33" customFormat="1" ht="21" customHeight="1" x14ac:dyDescent="0.2">
      <c r="A499" s="25">
        <v>490</v>
      </c>
      <c r="B499" s="26" t="s">
        <v>38</v>
      </c>
      <c r="C499" s="27" t="s">
        <v>39</v>
      </c>
      <c r="D499" s="28" t="s">
        <v>1483</v>
      </c>
      <c r="E499" s="29" t="s">
        <v>1484</v>
      </c>
      <c r="F499" s="29"/>
      <c r="G499" s="30"/>
      <c r="H499" s="31">
        <v>32612</v>
      </c>
      <c r="I499" s="32">
        <v>35052</v>
      </c>
      <c r="J499" s="25">
        <v>10</v>
      </c>
      <c r="K499" s="25">
        <f t="shared" si="9"/>
        <v>10</v>
      </c>
      <c r="L499" s="25"/>
      <c r="M499" s="25"/>
      <c r="N499" s="30" t="s">
        <v>1457</v>
      </c>
      <c r="O499" s="25" t="str">
        <f t="shared" si="8"/>
        <v>LOTE-45-HUI-000000010-10</v>
      </c>
      <c r="P499" s="25" t="s">
        <v>42</v>
      </c>
      <c r="Q499" s="29">
        <v>1</v>
      </c>
      <c r="R499" s="25">
        <v>15</v>
      </c>
      <c r="S499" s="25" t="s">
        <v>43</v>
      </c>
      <c r="T499" s="28" t="s">
        <v>1485</v>
      </c>
    </row>
    <row r="500" spans="1:20" s="33" customFormat="1" ht="21" customHeight="1" x14ac:dyDescent="0.2">
      <c r="A500" s="25">
        <v>491</v>
      </c>
      <c r="B500" s="26" t="s">
        <v>38</v>
      </c>
      <c r="C500" s="27" t="s">
        <v>39</v>
      </c>
      <c r="D500" s="28" t="s">
        <v>1486</v>
      </c>
      <c r="E500" s="29" t="s">
        <v>1487</v>
      </c>
      <c r="F500" s="29"/>
      <c r="G500" s="30"/>
      <c r="H500" s="31">
        <v>32612</v>
      </c>
      <c r="I500" s="32">
        <v>32773</v>
      </c>
      <c r="J500" s="25">
        <v>10</v>
      </c>
      <c r="K500" s="25">
        <f t="shared" si="9"/>
        <v>11</v>
      </c>
      <c r="L500" s="25"/>
      <c r="M500" s="25"/>
      <c r="N500" s="30" t="s">
        <v>1457</v>
      </c>
      <c r="O500" s="25" t="str">
        <f t="shared" si="8"/>
        <v>LOTE-45-HUI-000000010-11</v>
      </c>
      <c r="P500" s="25" t="s">
        <v>42</v>
      </c>
      <c r="Q500" s="29">
        <v>1</v>
      </c>
      <c r="R500" s="25">
        <v>3</v>
      </c>
      <c r="S500" s="25" t="s">
        <v>43</v>
      </c>
      <c r="T500" s="28" t="s">
        <v>1488</v>
      </c>
    </row>
    <row r="501" spans="1:20" s="33" customFormat="1" ht="21" customHeight="1" x14ac:dyDescent="0.2">
      <c r="A501" s="25">
        <v>492</v>
      </c>
      <c r="B501" s="26" t="s">
        <v>38</v>
      </c>
      <c r="C501" s="27" t="s">
        <v>39</v>
      </c>
      <c r="D501" s="28" t="s">
        <v>1489</v>
      </c>
      <c r="E501" s="29" t="s">
        <v>1490</v>
      </c>
      <c r="F501" s="29"/>
      <c r="G501" s="30"/>
      <c r="H501" s="31">
        <v>32612</v>
      </c>
      <c r="I501" s="32">
        <v>33563</v>
      </c>
      <c r="J501" s="25">
        <v>10</v>
      </c>
      <c r="K501" s="25">
        <f t="shared" si="9"/>
        <v>12</v>
      </c>
      <c r="L501" s="25"/>
      <c r="M501" s="25"/>
      <c r="N501" s="30" t="s">
        <v>1457</v>
      </c>
      <c r="O501" s="25" t="str">
        <f t="shared" si="8"/>
        <v>LOTE-45-HUI-000000010-12</v>
      </c>
      <c r="P501" s="25" t="s">
        <v>42</v>
      </c>
      <c r="Q501" s="29">
        <v>1</v>
      </c>
      <c r="R501" s="25">
        <v>2</v>
      </c>
      <c r="S501" s="25" t="s">
        <v>43</v>
      </c>
      <c r="T501" s="28" t="s">
        <v>1491</v>
      </c>
    </row>
    <row r="502" spans="1:20" s="33" customFormat="1" ht="21" customHeight="1" x14ac:dyDescent="0.2">
      <c r="A502" s="25">
        <v>493</v>
      </c>
      <c r="B502" s="26" t="s">
        <v>38</v>
      </c>
      <c r="C502" s="27" t="s">
        <v>39</v>
      </c>
      <c r="D502" s="28" t="s">
        <v>1492</v>
      </c>
      <c r="E502" s="29" t="s">
        <v>1493</v>
      </c>
      <c r="F502" s="29"/>
      <c r="G502" s="30"/>
      <c r="H502" s="31">
        <v>32612</v>
      </c>
      <c r="I502" s="32">
        <v>32616</v>
      </c>
      <c r="J502" s="25">
        <v>10</v>
      </c>
      <c r="K502" s="25">
        <f t="shared" si="9"/>
        <v>13</v>
      </c>
      <c r="L502" s="25"/>
      <c r="M502" s="25"/>
      <c r="N502" s="30" t="s">
        <v>1457</v>
      </c>
      <c r="O502" s="25" t="str">
        <f t="shared" si="8"/>
        <v>LOTE-45-HUI-000000010-13</v>
      </c>
      <c r="P502" s="25" t="s">
        <v>42</v>
      </c>
      <c r="Q502" s="29">
        <v>1</v>
      </c>
      <c r="R502" s="25">
        <v>4</v>
      </c>
      <c r="S502" s="25" t="s">
        <v>43</v>
      </c>
      <c r="T502" s="28" t="s">
        <v>1494</v>
      </c>
    </row>
    <row r="503" spans="1:20" s="33" customFormat="1" ht="21" customHeight="1" x14ac:dyDescent="0.2">
      <c r="A503" s="25">
        <v>494</v>
      </c>
      <c r="B503" s="26" t="s">
        <v>38</v>
      </c>
      <c r="C503" s="27" t="s">
        <v>39</v>
      </c>
      <c r="D503" s="28" t="s">
        <v>1495</v>
      </c>
      <c r="E503" s="29" t="s">
        <v>1496</v>
      </c>
      <c r="F503" s="29"/>
      <c r="G503" s="30"/>
      <c r="H503" s="31">
        <v>32612</v>
      </c>
      <c r="I503" s="32">
        <v>32624</v>
      </c>
      <c r="J503" s="25">
        <v>10</v>
      </c>
      <c r="K503" s="25">
        <f t="shared" si="9"/>
        <v>14</v>
      </c>
      <c r="L503" s="25"/>
      <c r="M503" s="25"/>
      <c r="N503" s="30" t="s">
        <v>1457</v>
      </c>
      <c r="O503" s="25" t="str">
        <f t="shared" si="8"/>
        <v>LOTE-45-HUI-000000010-14</v>
      </c>
      <c r="P503" s="25" t="s">
        <v>42</v>
      </c>
      <c r="Q503" s="29">
        <v>1</v>
      </c>
      <c r="R503" s="25">
        <v>2</v>
      </c>
      <c r="S503" s="25" t="s">
        <v>43</v>
      </c>
      <c r="T503" s="28" t="s">
        <v>1497</v>
      </c>
    </row>
    <row r="504" spans="1:20" s="33" customFormat="1" ht="21" customHeight="1" x14ac:dyDescent="0.2">
      <c r="A504" s="25">
        <v>495</v>
      </c>
      <c r="B504" s="26" t="s">
        <v>38</v>
      </c>
      <c r="C504" s="27" t="s">
        <v>39</v>
      </c>
      <c r="D504" s="28" t="s">
        <v>1498</v>
      </c>
      <c r="E504" s="29" t="s">
        <v>1499</v>
      </c>
      <c r="F504" s="29"/>
      <c r="G504" s="30"/>
      <c r="H504" s="31">
        <v>32612</v>
      </c>
      <c r="I504" s="32">
        <v>32840</v>
      </c>
      <c r="J504" s="25">
        <v>10</v>
      </c>
      <c r="K504" s="25">
        <f t="shared" si="9"/>
        <v>15</v>
      </c>
      <c r="L504" s="25"/>
      <c r="M504" s="25"/>
      <c r="N504" s="30" t="s">
        <v>1457</v>
      </c>
      <c r="O504" s="25" t="str">
        <f t="shared" si="8"/>
        <v>LOTE-45-HUI-000000010-15</v>
      </c>
      <c r="P504" s="25" t="s">
        <v>42</v>
      </c>
      <c r="Q504" s="29">
        <v>1</v>
      </c>
      <c r="R504" s="25">
        <v>4</v>
      </c>
      <c r="S504" s="25" t="s">
        <v>43</v>
      </c>
      <c r="T504" s="28" t="s">
        <v>1500</v>
      </c>
    </row>
    <row r="505" spans="1:20" s="33" customFormat="1" ht="21" customHeight="1" x14ac:dyDescent="0.2">
      <c r="A505" s="25">
        <v>496</v>
      </c>
      <c r="B505" s="26" t="s">
        <v>38</v>
      </c>
      <c r="C505" s="27" t="s">
        <v>39</v>
      </c>
      <c r="D505" s="28" t="s">
        <v>1501</v>
      </c>
      <c r="E505" s="29" t="s">
        <v>1502</v>
      </c>
      <c r="F505" s="29"/>
      <c r="G505" s="30"/>
      <c r="H505" s="31">
        <v>32612</v>
      </c>
      <c r="I505" s="32">
        <v>32835</v>
      </c>
      <c r="J505" s="25">
        <v>10</v>
      </c>
      <c r="K505" s="25">
        <f t="shared" si="9"/>
        <v>16</v>
      </c>
      <c r="L505" s="25"/>
      <c r="M505" s="25"/>
      <c r="N505" s="30" t="s">
        <v>1457</v>
      </c>
      <c r="O505" s="25" t="str">
        <f t="shared" si="8"/>
        <v>LOTE-45-HUI-000000010-16</v>
      </c>
      <c r="P505" s="25" t="s">
        <v>42</v>
      </c>
      <c r="Q505" s="29">
        <v>1</v>
      </c>
      <c r="R505" s="25">
        <v>2</v>
      </c>
      <c r="S505" s="25" t="s">
        <v>43</v>
      </c>
      <c r="T505" s="28" t="s">
        <v>1503</v>
      </c>
    </row>
    <row r="506" spans="1:20" s="33" customFormat="1" ht="21" customHeight="1" x14ac:dyDescent="0.2">
      <c r="A506" s="25">
        <v>497</v>
      </c>
      <c r="B506" s="26" t="s">
        <v>38</v>
      </c>
      <c r="C506" s="27" t="s">
        <v>39</v>
      </c>
      <c r="D506" s="28" t="s">
        <v>1504</v>
      </c>
      <c r="E506" s="29" t="s">
        <v>1505</v>
      </c>
      <c r="F506" s="29"/>
      <c r="G506" s="30"/>
      <c r="H506" s="31">
        <v>32615</v>
      </c>
      <c r="I506" s="32">
        <v>32615</v>
      </c>
      <c r="J506" s="25">
        <v>10</v>
      </c>
      <c r="K506" s="25">
        <f t="shared" si="9"/>
        <v>17</v>
      </c>
      <c r="L506" s="25"/>
      <c r="M506" s="25"/>
      <c r="N506" s="30" t="s">
        <v>1457</v>
      </c>
      <c r="O506" s="25" t="str">
        <f t="shared" si="8"/>
        <v>LOTE-45-HUI-000000010-17</v>
      </c>
      <c r="P506" s="25" t="s">
        <v>42</v>
      </c>
      <c r="Q506" s="29">
        <v>1</v>
      </c>
      <c r="R506" s="25">
        <v>3</v>
      </c>
      <c r="S506" s="25" t="s">
        <v>43</v>
      </c>
      <c r="T506" s="28" t="s">
        <v>1506</v>
      </c>
    </row>
    <row r="507" spans="1:20" s="33" customFormat="1" ht="21" customHeight="1" x14ac:dyDescent="0.2">
      <c r="A507" s="25">
        <v>498</v>
      </c>
      <c r="B507" s="26" t="s">
        <v>38</v>
      </c>
      <c r="C507" s="27" t="s">
        <v>39</v>
      </c>
      <c r="D507" s="28" t="s">
        <v>1507</v>
      </c>
      <c r="E507" s="29" t="s">
        <v>1508</v>
      </c>
      <c r="F507" s="29"/>
      <c r="G507" s="30"/>
      <c r="H507" s="31">
        <v>32615</v>
      </c>
      <c r="I507" s="32">
        <v>32615</v>
      </c>
      <c r="J507" s="25">
        <v>10</v>
      </c>
      <c r="K507" s="25">
        <f t="shared" si="9"/>
        <v>18</v>
      </c>
      <c r="L507" s="25"/>
      <c r="M507" s="25"/>
      <c r="N507" s="30" t="s">
        <v>1457</v>
      </c>
      <c r="O507" s="25" t="str">
        <f t="shared" si="8"/>
        <v>LOTE-45-HUI-000000010-18</v>
      </c>
      <c r="P507" s="25" t="s">
        <v>42</v>
      </c>
      <c r="Q507" s="29">
        <v>1</v>
      </c>
      <c r="R507" s="25">
        <v>7</v>
      </c>
      <c r="S507" s="25" t="s">
        <v>43</v>
      </c>
      <c r="T507" s="28" t="s">
        <v>1509</v>
      </c>
    </row>
    <row r="508" spans="1:20" s="33" customFormat="1" ht="21" customHeight="1" x14ac:dyDescent="0.2">
      <c r="A508" s="25">
        <v>499</v>
      </c>
      <c r="B508" s="26" t="s">
        <v>38</v>
      </c>
      <c r="C508" s="27" t="s">
        <v>39</v>
      </c>
      <c r="D508" s="28" t="s">
        <v>1510</v>
      </c>
      <c r="E508" s="29" t="s">
        <v>1511</v>
      </c>
      <c r="F508" s="29"/>
      <c r="G508" s="30"/>
      <c r="H508" s="31">
        <v>32525</v>
      </c>
      <c r="I508" s="32">
        <v>32743</v>
      </c>
      <c r="J508" s="25">
        <v>10</v>
      </c>
      <c r="K508" s="25">
        <f t="shared" si="9"/>
        <v>19</v>
      </c>
      <c r="L508" s="25"/>
      <c r="M508" s="25"/>
      <c r="N508" s="30" t="s">
        <v>1457</v>
      </c>
      <c r="O508" s="25" t="str">
        <f t="shared" si="8"/>
        <v>LOTE-45-HUI-000000010-19</v>
      </c>
      <c r="P508" s="25" t="s">
        <v>42</v>
      </c>
      <c r="Q508" s="29">
        <v>1</v>
      </c>
      <c r="R508" s="25">
        <v>3</v>
      </c>
      <c r="S508" s="25" t="s">
        <v>43</v>
      </c>
      <c r="T508" s="28" t="s">
        <v>1512</v>
      </c>
    </row>
    <row r="509" spans="1:20" s="33" customFormat="1" ht="21" customHeight="1" x14ac:dyDescent="0.2">
      <c r="A509" s="25">
        <v>500</v>
      </c>
      <c r="B509" s="26" t="s">
        <v>38</v>
      </c>
      <c r="C509" s="27" t="s">
        <v>39</v>
      </c>
      <c r="D509" s="28" t="s">
        <v>1513</v>
      </c>
      <c r="E509" s="29" t="s">
        <v>1514</v>
      </c>
      <c r="F509" s="29"/>
      <c r="G509" s="30"/>
      <c r="H509" s="31">
        <v>32525</v>
      </c>
      <c r="I509" s="32">
        <v>32924</v>
      </c>
      <c r="J509" s="25">
        <v>10</v>
      </c>
      <c r="K509" s="25">
        <f t="shared" si="9"/>
        <v>20</v>
      </c>
      <c r="L509" s="25"/>
      <c r="M509" s="25"/>
      <c r="N509" s="30" t="s">
        <v>1457</v>
      </c>
      <c r="O509" s="25" t="str">
        <f t="shared" si="8"/>
        <v>LOTE-45-HUI-000000010-20</v>
      </c>
      <c r="P509" s="25" t="s">
        <v>42</v>
      </c>
      <c r="Q509" s="29">
        <v>1</v>
      </c>
      <c r="R509" s="25">
        <v>10</v>
      </c>
      <c r="S509" s="25" t="s">
        <v>43</v>
      </c>
      <c r="T509" s="28" t="s">
        <v>1515</v>
      </c>
    </row>
    <row r="510" spans="1:20" s="33" customFormat="1" ht="21" customHeight="1" x14ac:dyDescent="0.2">
      <c r="A510" s="25">
        <v>501</v>
      </c>
      <c r="B510" s="26" t="s">
        <v>38</v>
      </c>
      <c r="C510" s="27" t="s">
        <v>39</v>
      </c>
      <c r="D510" s="28" t="s">
        <v>1516</v>
      </c>
      <c r="E510" s="29" t="s">
        <v>1517</v>
      </c>
      <c r="F510" s="29"/>
      <c r="G510" s="30"/>
      <c r="H510" s="31">
        <v>32525</v>
      </c>
      <c r="I510" s="32">
        <v>32526</v>
      </c>
      <c r="J510" s="25">
        <v>10</v>
      </c>
      <c r="K510" s="25">
        <f t="shared" si="9"/>
        <v>21</v>
      </c>
      <c r="L510" s="25"/>
      <c r="M510" s="25"/>
      <c r="N510" s="30" t="s">
        <v>1457</v>
      </c>
      <c r="O510" s="25" t="str">
        <f t="shared" si="8"/>
        <v>LOTE-45-HUI-000000010-21</v>
      </c>
      <c r="P510" s="25" t="s">
        <v>42</v>
      </c>
      <c r="Q510" s="29">
        <v>1</v>
      </c>
      <c r="R510" s="25">
        <v>2</v>
      </c>
      <c r="S510" s="25" t="s">
        <v>43</v>
      </c>
      <c r="T510" s="28" t="s">
        <v>1518</v>
      </c>
    </row>
    <row r="511" spans="1:20" s="33" customFormat="1" ht="21" customHeight="1" x14ac:dyDescent="0.2">
      <c r="A511" s="25">
        <v>502</v>
      </c>
      <c r="B511" s="26" t="s">
        <v>38</v>
      </c>
      <c r="C511" s="27" t="s">
        <v>39</v>
      </c>
      <c r="D511" s="28" t="s">
        <v>1519</v>
      </c>
      <c r="E511" s="29" t="s">
        <v>1520</v>
      </c>
      <c r="F511" s="29"/>
      <c r="G511" s="30"/>
      <c r="H511" s="31">
        <v>32524</v>
      </c>
      <c r="I511" s="32">
        <v>32524</v>
      </c>
      <c r="J511" s="25">
        <v>10</v>
      </c>
      <c r="K511" s="25">
        <f t="shared" si="9"/>
        <v>22</v>
      </c>
      <c r="L511" s="25"/>
      <c r="M511" s="25"/>
      <c r="N511" s="30" t="s">
        <v>1457</v>
      </c>
      <c r="O511" s="25" t="str">
        <f t="shared" si="8"/>
        <v>LOTE-45-HUI-000000010-22</v>
      </c>
      <c r="P511" s="25" t="s">
        <v>42</v>
      </c>
      <c r="Q511" s="29">
        <v>1</v>
      </c>
      <c r="R511" s="25">
        <v>6</v>
      </c>
      <c r="S511" s="25" t="s">
        <v>43</v>
      </c>
      <c r="T511" s="28" t="s">
        <v>1521</v>
      </c>
    </row>
    <row r="512" spans="1:20" s="33" customFormat="1" ht="21" customHeight="1" x14ac:dyDescent="0.2">
      <c r="A512" s="25">
        <v>503</v>
      </c>
      <c r="B512" s="26" t="s">
        <v>38</v>
      </c>
      <c r="C512" s="27" t="s">
        <v>39</v>
      </c>
      <c r="D512" s="28" t="s">
        <v>1522</v>
      </c>
      <c r="E512" s="29" t="s">
        <v>1523</v>
      </c>
      <c r="F512" s="29"/>
      <c r="G512" s="30"/>
      <c r="H512" s="31">
        <v>32524</v>
      </c>
      <c r="I512" s="32">
        <v>32937</v>
      </c>
      <c r="J512" s="25">
        <v>10</v>
      </c>
      <c r="K512" s="25">
        <f t="shared" si="9"/>
        <v>23</v>
      </c>
      <c r="L512" s="25"/>
      <c r="M512" s="25"/>
      <c r="N512" s="30" t="s">
        <v>1457</v>
      </c>
      <c r="O512" s="25" t="str">
        <f t="shared" si="8"/>
        <v>LOTE-45-HUI-000000010-23</v>
      </c>
      <c r="P512" s="25" t="s">
        <v>42</v>
      </c>
      <c r="Q512" s="29">
        <v>1</v>
      </c>
      <c r="R512" s="25">
        <v>15</v>
      </c>
      <c r="S512" s="25" t="s">
        <v>43</v>
      </c>
      <c r="T512" s="28" t="s">
        <v>1524</v>
      </c>
    </row>
    <row r="513" spans="1:20" s="33" customFormat="1" ht="21" customHeight="1" x14ac:dyDescent="0.2">
      <c r="A513" s="25">
        <v>504</v>
      </c>
      <c r="B513" s="26" t="s">
        <v>38</v>
      </c>
      <c r="C513" s="27" t="s">
        <v>39</v>
      </c>
      <c r="D513" s="28" t="s">
        <v>1525</v>
      </c>
      <c r="E513" s="29" t="s">
        <v>1526</v>
      </c>
      <c r="F513" s="29"/>
      <c r="G513" s="30"/>
      <c r="H513" s="31">
        <v>32524</v>
      </c>
      <c r="I513" s="32">
        <v>33311</v>
      </c>
      <c r="J513" s="25">
        <v>10</v>
      </c>
      <c r="K513" s="25">
        <f t="shared" si="9"/>
        <v>24</v>
      </c>
      <c r="L513" s="25"/>
      <c r="M513" s="25"/>
      <c r="N513" s="30" t="s">
        <v>1457</v>
      </c>
      <c r="O513" s="25" t="str">
        <f t="shared" si="8"/>
        <v>LOTE-45-HUI-000000010-24</v>
      </c>
      <c r="P513" s="25" t="s">
        <v>42</v>
      </c>
      <c r="Q513" s="29">
        <v>1</v>
      </c>
      <c r="R513" s="25">
        <v>16</v>
      </c>
      <c r="S513" s="25" t="s">
        <v>43</v>
      </c>
      <c r="T513" s="28" t="s">
        <v>1527</v>
      </c>
    </row>
    <row r="514" spans="1:20" s="33" customFormat="1" ht="21" customHeight="1" x14ac:dyDescent="0.2">
      <c r="A514" s="25">
        <v>505</v>
      </c>
      <c r="B514" s="26" t="s">
        <v>38</v>
      </c>
      <c r="C514" s="27" t="s">
        <v>39</v>
      </c>
      <c r="D514" s="28" t="s">
        <v>1528</v>
      </c>
      <c r="E514" s="29" t="s">
        <v>1529</v>
      </c>
      <c r="F514" s="29"/>
      <c r="G514" s="30"/>
      <c r="H514" s="31">
        <v>32524</v>
      </c>
      <c r="I514" s="32">
        <v>32524</v>
      </c>
      <c r="J514" s="25">
        <v>10</v>
      </c>
      <c r="K514" s="25">
        <f t="shared" si="9"/>
        <v>25</v>
      </c>
      <c r="L514" s="25"/>
      <c r="M514" s="25"/>
      <c r="N514" s="30" t="s">
        <v>1457</v>
      </c>
      <c r="O514" s="25" t="str">
        <f t="shared" si="8"/>
        <v>LOTE-45-HUI-000000010-25</v>
      </c>
      <c r="P514" s="25" t="s">
        <v>42</v>
      </c>
      <c r="Q514" s="29">
        <v>1</v>
      </c>
      <c r="R514" s="25">
        <v>3</v>
      </c>
      <c r="S514" s="25" t="s">
        <v>43</v>
      </c>
      <c r="T514" s="28"/>
    </row>
    <row r="515" spans="1:20" s="33" customFormat="1" ht="21" customHeight="1" x14ac:dyDescent="0.2">
      <c r="A515" s="25">
        <v>506</v>
      </c>
      <c r="B515" s="26" t="s">
        <v>38</v>
      </c>
      <c r="C515" s="27" t="s">
        <v>39</v>
      </c>
      <c r="D515" s="28" t="s">
        <v>1530</v>
      </c>
      <c r="E515" s="29" t="s">
        <v>1531</v>
      </c>
      <c r="F515" s="29"/>
      <c r="G515" s="30"/>
      <c r="H515" s="31">
        <v>32524</v>
      </c>
      <c r="I515" s="32">
        <v>32720</v>
      </c>
      <c r="J515" s="25">
        <v>10</v>
      </c>
      <c r="K515" s="25">
        <f t="shared" si="9"/>
        <v>26</v>
      </c>
      <c r="L515" s="25"/>
      <c r="M515" s="25"/>
      <c r="N515" s="30" t="s">
        <v>1457</v>
      </c>
      <c r="O515" s="25" t="str">
        <f t="shared" si="8"/>
        <v>LOTE-45-HUI-000000010-26</v>
      </c>
      <c r="P515" s="25" t="s">
        <v>42</v>
      </c>
      <c r="Q515" s="29">
        <v>1</v>
      </c>
      <c r="R515" s="25">
        <v>7</v>
      </c>
      <c r="S515" s="25" t="s">
        <v>43</v>
      </c>
      <c r="T515" s="28" t="s">
        <v>1532</v>
      </c>
    </row>
    <row r="516" spans="1:20" s="33" customFormat="1" ht="21" customHeight="1" x14ac:dyDescent="0.2">
      <c r="A516" s="25">
        <v>507</v>
      </c>
      <c r="B516" s="26" t="s">
        <v>38</v>
      </c>
      <c r="C516" s="27" t="s">
        <v>39</v>
      </c>
      <c r="D516" s="28" t="s">
        <v>1533</v>
      </c>
      <c r="E516" s="29" t="s">
        <v>1534</v>
      </c>
      <c r="F516" s="29"/>
      <c r="G516" s="30"/>
      <c r="H516" s="31">
        <v>32524</v>
      </c>
      <c r="I516" s="32">
        <v>32815</v>
      </c>
      <c r="J516" s="25">
        <v>10</v>
      </c>
      <c r="K516" s="25">
        <f t="shared" si="9"/>
        <v>27</v>
      </c>
      <c r="L516" s="25"/>
      <c r="M516" s="25"/>
      <c r="N516" s="30" t="s">
        <v>1457</v>
      </c>
      <c r="O516" s="25" t="str">
        <f t="shared" si="8"/>
        <v>LOTE-45-HUI-000000010-27</v>
      </c>
      <c r="P516" s="25" t="s">
        <v>42</v>
      </c>
      <c r="Q516" s="29">
        <v>1</v>
      </c>
      <c r="R516" s="25">
        <v>5</v>
      </c>
      <c r="S516" s="25" t="s">
        <v>43</v>
      </c>
      <c r="T516" s="28" t="s">
        <v>1535</v>
      </c>
    </row>
    <row r="517" spans="1:20" s="33" customFormat="1" ht="21" customHeight="1" x14ac:dyDescent="0.2">
      <c r="A517" s="25">
        <v>508</v>
      </c>
      <c r="B517" s="26" t="s">
        <v>38</v>
      </c>
      <c r="C517" s="27" t="s">
        <v>39</v>
      </c>
      <c r="D517" s="28" t="s">
        <v>1536</v>
      </c>
      <c r="E517" s="29" t="s">
        <v>1537</v>
      </c>
      <c r="F517" s="29"/>
      <c r="G517" s="30"/>
      <c r="H517" s="31">
        <v>32521</v>
      </c>
      <c r="I517" s="32">
        <v>33830</v>
      </c>
      <c r="J517" s="25">
        <v>10</v>
      </c>
      <c r="K517" s="25">
        <f t="shared" si="9"/>
        <v>28</v>
      </c>
      <c r="L517" s="25"/>
      <c r="M517" s="25"/>
      <c r="N517" s="30" t="s">
        <v>1457</v>
      </c>
      <c r="O517" s="25" t="str">
        <f t="shared" si="8"/>
        <v>LOTE-45-HUI-000000010-28</v>
      </c>
      <c r="P517" s="25" t="s">
        <v>42</v>
      </c>
      <c r="Q517" s="29">
        <v>1</v>
      </c>
      <c r="R517" s="25">
        <v>11</v>
      </c>
      <c r="S517" s="25" t="s">
        <v>43</v>
      </c>
      <c r="T517" s="28" t="s">
        <v>1538</v>
      </c>
    </row>
    <row r="518" spans="1:20" s="33" customFormat="1" ht="21" customHeight="1" x14ac:dyDescent="0.2">
      <c r="A518" s="25">
        <v>509</v>
      </c>
      <c r="B518" s="26" t="s">
        <v>38</v>
      </c>
      <c r="C518" s="27" t="s">
        <v>39</v>
      </c>
      <c r="D518" s="28" t="s">
        <v>1539</v>
      </c>
      <c r="E518" s="29" t="s">
        <v>1540</v>
      </c>
      <c r="F518" s="29"/>
      <c r="G518" s="30"/>
      <c r="H518" s="31">
        <v>32521</v>
      </c>
      <c r="I518" s="32">
        <v>32685</v>
      </c>
      <c r="J518" s="25">
        <v>10</v>
      </c>
      <c r="K518" s="25">
        <f t="shared" si="9"/>
        <v>29</v>
      </c>
      <c r="L518" s="25"/>
      <c r="M518" s="25"/>
      <c r="N518" s="30" t="s">
        <v>1457</v>
      </c>
      <c r="O518" s="25" t="str">
        <f t="shared" si="8"/>
        <v>LOTE-45-HUI-000000010-29</v>
      </c>
      <c r="P518" s="25" t="s">
        <v>42</v>
      </c>
      <c r="Q518" s="29">
        <v>1</v>
      </c>
      <c r="R518" s="25">
        <v>20</v>
      </c>
      <c r="S518" s="25" t="s">
        <v>43</v>
      </c>
      <c r="T518" s="28" t="s">
        <v>1541</v>
      </c>
    </row>
    <row r="519" spans="1:20" s="33" customFormat="1" ht="21" customHeight="1" x14ac:dyDescent="0.2">
      <c r="A519" s="25">
        <v>510</v>
      </c>
      <c r="B519" s="26" t="s">
        <v>38</v>
      </c>
      <c r="C519" s="27" t="s">
        <v>39</v>
      </c>
      <c r="D519" s="28" t="s">
        <v>1542</v>
      </c>
      <c r="E519" s="29" t="s">
        <v>1543</v>
      </c>
      <c r="F519" s="29"/>
      <c r="G519" s="30"/>
      <c r="H519" s="31">
        <v>32520</v>
      </c>
      <c r="I519" s="32">
        <v>32520</v>
      </c>
      <c r="J519" s="25">
        <v>10</v>
      </c>
      <c r="K519" s="25">
        <f t="shared" si="9"/>
        <v>30</v>
      </c>
      <c r="L519" s="25"/>
      <c r="M519" s="25"/>
      <c r="N519" s="30" t="s">
        <v>1457</v>
      </c>
      <c r="O519" s="25" t="str">
        <f t="shared" si="8"/>
        <v>LOTE-45-HUI-000000010-30</v>
      </c>
      <c r="P519" s="25" t="s">
        <v>42</v>
      </c>
      <c r="Q519" s="29">
        <v>1</v>
      </c>
      <c r="R519" s="25">
        <v>2</v>
      </c>
      <c r="S519" s="25" t="s">
        <v>43</v>
      </c>
      <c r="T519" s="28" t="s">
        <v>1544</v>
      </c>
    </row>
    <row r="520" spans="1:20" s="33" customFormat="1" ht="21" customHeight="1" x14ac:dyDescent="0.2">
      <c r="A520" s="25">
        <v>511</v>
      </c>
      <c r="B520" s="26" t="s">
        <v>38</v>
      </c>
      <c r="C520" s="27" t="s">
        <v>39</v>
      </c>
      <c r="D520" s="28" t="s">
        <v>1545</v>
      </c>
      <c r="E520" s="29" t="s">
        <v>1546</v>
      </c>
      <c r="F520" s="29"/>
      <c r="G520" s="30"/>
      <c r="H520" s="31">
        <v>32520</v>
      </c>
      <c r="I520" s="32">
        <v>32967</v>
      </c>
      <c r="J520" s="25">
        <v>10</v>
      </c>
      <c r="K520" s="25">
        <f t="shared" si="9"/>
        <v>31</v>
      </c>
      <c r="L520" s="25"/>
      <c r="M520" s="25"/>
      <c r="N520" s="30" t="s">
        <v>1457</v>
      </c>
      <c r="O520" s="25" t="str">
        <f t="shared" si="8"/>
        <v>LOTE-45-HUI-000000010-31</v>
      </c>
      <c r="P520" s="25" t="s">
        <v>42</v>
      </c>
      <c r="Q520" s="29">
        <v>1</v>
      </c>
      <c r="R520" s="25">
        <v>5</v>
      </c>
      <c r="S520" s="25" t="s">
        <v>43</v>
      </c>
      <c r="T520" s="28" t="s">
        <v>1547</v>
      </c>
    </row>
    <row r="521" spans="1:20" s="33" customFormat="1" ht="21" customHeight="1" x14ac:dyDescent="0.2">
      <c r="A521" s="25">
        <v>512</v>
      </c>
      <c r="B521" s="26" t="s">
        <v>38</v>
      </c>
      <c r="C521" s="27" t="s">
        <v>39</v>
      </c>
      <c r="D521" s="28" t="s">
        <v>1548</v>
      </c>
      <c r="E521" s="29" t="s">
        <v>1549</v>
      </c>
      <c r="F521" s="29"/>
      <c r="G521" s="30"/>
      <c r="H521" s="31">
        <v>32520</v>
      </c>
      <c r="I521" s="32">
        <v>33561</v>
      </c>
      <c r="J521" s="25">
        <v>10</v>
      </c>
      <c r="K521" s="25">
        <f t="shared" si="9"/>
        <v>32</v>
      </c>
      <c r="L521" s="25"/>
      <c r="M521" s="25"/>
      <c r="N521" s="30" t="s">
        <v>1457</v>
      </c>
      <c r="O521" s="25" t="str">
        <f t="shared" si="8"/>
        <v>LOTE-45-HUI-000000010-32</v>
      </c>
      <c r="P521" s="25" t="s">
        <v>42</v>
      </c>
      <c r="Q521" s="29">
        <v>1</v>
      </c>
      <c r="R521" s="25">
        <v>12</v>
      </c>
      <c r="S521" s="25" t="s">
        <v>43</v>
      </c>
      <c r="T521" s="28" t="s">
        <v>1550</v>
      </c>
    </row>
    <row r="522" spans="1:20" s="33" customFormat="1" ht="21" customHeight="1" x14ac:dyDescent="0.2">
      <c r="A522" s="25">
        <v>513</v>
      </c>
      <c r="B522" s="26" t="s">
        <v>38</v>
      </c>
      <c r="C522" s="27" t="s">
        <v>39</v>
      </c>
      <c r="D522" s="28" t="s">
        <v>1551</v>
      </c>
      <c r="E522" s="29" t="s">
        <v>1552</v>
      </c>
      <c r="F522" s="29"/>
      <c r="G522" s="30"/>
      <c r="H522" s="31">
        <v>32519</v>
      </c>
      <c r="I522" s="32">
        <v>32637</v>
      </c>
      <c r="J522" s="25">
        <v>10</v>
      </c>
      <c r="K522" s="25">
        <f t="shared" si="9"/>
        <v>33</v>
      </c>
      <c r="L522" s="25"/>
      <c r="M522" s="25"/>
      <c r="N522" s="30" t="s">
        <v>1457</v>
      </c>
      <c r="O522" s="30" t="str">
        <f t="shared" ref="O522:O585" si="10">CONCATENATE(N522,"-",K522)</f>
        <v>LOTE-45-HUI-000000010-33</v>
      </c>
      <c r="P522" s="25" t="s">
        <v>42</v>
      </c>
      <c r="Q522" s="29">
        <v>1</v>
      </c>
      <c r="R522" s="25">
        <v>22</v>
      </c>
      <c r="S522" s="25" t="s">
        <v>43</v>
      </c>
      <c r="T522" s="28" t="s">
        <v>1553</v>
      </c>
    </row>
    <row r="523" spans="1:20" s="33" customFormat="1" ht="21" customHeight="1" x14ac:dyDescent="0.2">
      <c r="A523" s="25">
        <v>514</v>
      </c>
      <c r="B523" s="26" t="s">
        <v>38</v>
      </c>
      <c r="C523" s="27" t="s">
        <v>39</v>
      </c>
      <c r="D523" s="28" t="s">
        <v>1554</v>
      </c>
      <c r="E523" s="29" t="s">
        <v>1555</v>
      </c>
      <c r="F523" s="29"/>
      <c r="G523" s="30"/>
      <c r="H523" s="31">
        <v>32771</v>
      </c>
      <c r="I523" s="32">
        <v>33490</v>
      </c>
      <c r="J523" s="25">
        <v>10</v>
      </c>
      <c r="K523" s="25">
        <f t="shared" si="9"/>
        <v>34</v>
      </c>
      <c r="L523" s="25"/>
      <c r="M523" s="25"/>
      <c r="N523" s="30" t="s">
        <v>1457</v>
      </c>
      <c r="O523" s="25" t="str">
        <f t="shared" si="10"/>
        <v>LOTE-45-HUI-000000010-34</v>
      </c>
      <c r="P523" s="25" t="s">
        <v>42</v>
      </c>
      <c r="Q523" s="29">
        <v>1</v>
      </c>
      <c r="R523" s="25">
        <v>9</v>
      </c>
      <c r="S523" s="25" t="s">
        <v>43</v>
      </c>
      <c r="T523" s="28" t="s">
        <v>1556</v>
      </c>
    </row>
    <row r="524" spans="1:20" s="33" customFormat="1" ht="21" customHeight="1" x14ac:dyDescent="0.2">
      <c r="A524" s="25">
        <v>515</v>
      </c>
      <c r="B524" s="26" t="s">
        <v>38</v>
      </c>
      <c r="C524" s="27" t="s">
        <v>39</v>
      </c>
      <c r="D524" s="28" t="s">
        <v>1557</v>
      </c>
      <c r="E524" s="29" t="s">
        <v>1558</v>
      </c>
      <c r="F524" s="29"/>
      <c r="G524" s="30"/>
      <c r="H524" s="31">
        <v>32764</v>
      </c>
      <c r="I524" s="32">
        <v>32765</v>
      </c>
      <c r="J524" s="25">
        <v>10</v>
      </c>
      <c r="K524" s="25">
        <f t="shared" si="9"/>
        <v>35</v>
      </c>
      <c r="L524" s="25"/>
      <c r="M524" s="25"/>
      <c r="N524" s="30" t="s">
        <v>1457</v>
      </c>
      <c r="O524" s="25" t="str">
        <f t="shared" si="10"/>
        <v>LOTE-45-HUI-000000010-35</v>
      </c>
      <c r="P524" s="25" t="s">
        <v>42</v>
      </c>
      <c r="Q524" s="29">
        <v>1</v>
      </c>
      <c r="R524" s="25">
        <v>4</v>
      </c>
      <c r="S524" s="25" t="s">
        <v>43</v>
      </c>
      <c r="T524" s="28" t="s">
        <v>1559</v>
      </c>
    </row>
    <row r="525" spans="1:20" s="33" customFormat="1" ht="21" customHeight="1" x14ac:dyDescent="0.2">
      <c r="A525" s="25">
        <v>516</v>
      </c>
      <c r="B525" s="26" t="s">
        <v>38</v>
      </c>
      <c r="C525" s="27" t="s">
        <v>39</v>
      </c>
      <c r="D525" s="28" t="s">
        <v>1560</v>
      </c>
      <c r="E525" s="29" t="s">
        <v>1561</v>
      </c>
      <c r="F525" s="29"/>
      <c r="G525" s="30"/>
      <c r="H525" s="31">
        <v>32772</v>
      </c>
      <c r="I525" s="32">
        <v>33014</v>
      </c>
      <c r="J525" s="25">
        <v>10</v>
      </c>
      <c r="K525" s="25">
        <f t="shared" si="9"/>
        <v>36</v>
      </c>
      <c r="L525" s="25"/>
      <c r="M525" s="25"/>
      <c r="N525" s="30" t="s">
        <v>1457</v>
      </c>
      <c r="O525" s="25" t="str">
        <f t="shared" si="10"/>
        <v>LOTE-45-HUI-000000010-36</v>
      </c>
      <c r="P525" s="25" t="s">
        <v>42</v>
      </c>
      <c r="Q525" s="29">
        <v>1</v>
      </c>
      <c r="R525" s="25">
        <v>8</v>
      </c>
      <c r="S525" s="25" t="s">
        <v>43</v>
      </c>
      <c r="T525" s="28" t="s">
        <v>1562</v>
      </c>
    </row>
    <row r="526" spans="1:20" s="33" customFormat="1" ht="21" customHeight="1" x14ac:dyDescent="0.2">
      <c r="A526" s="25">
        <v>517</v>
      </c>
      <c r="B526" s="26" t="s">
        <v>38</v>
      </c>
      <c r="C526" s="27" t="s">
        <v>39</v>
      </c>
      <c r="D526" s="28" t="s">
        <v>1563</v>
      </c>
      <c r="E526" s="29" t="s">
        <v>1564</v>
      </c>
      <c r="F526" s="29"/>
      <c r="G526" s="30"/>
      <c r="H526" s="31">
        <v>32771</v>
      </c>
      <c r="I526" s="32">
        <v>33028</v>
      </c>
      <c r="J526" s="25">
        <v>10</v>
      </c>
      <c r="K526" s="25">
        <f t="shared" si="9"/>
        <v>37</v>
      </c>
      <c r="L526" s="25"/>
      <c r="M526" s="25"/>
      <c r="N526" s="30" t="s">
        <v>1457</v>
      </c>
      <c r="O526" s="25" t="str">
        <f t="shared" si="10"/>
        <v>LOTE-45-HUI-000000010-37</v>
      </c>
      <c r="P526" s="25" t="s">
        <v>42</v>
      </c>
      <c r="Q526" s="29">
        <v>1</v>
      </c>
      <c r="R526" s="25">
        <v>6</v>
      </c>
      <c r="S526" s="25" t="s">
        <v>43</v>
      </c>
      <c r="T526" s="28"/>
    </row>
    <row r="527" spans="1:20" s="33" customFormat="1" ht="21" customHeight="1" x14ac:dyDescent="0.2">
      <c r="A527" s="25">
        <v>518</v>
      </c>
      <c r="B527" s="26" t="s">
        <v>38</v>
      </c>
      <c r="C527" s="27" t="s">
        <v>39</v>
      </c>
      <c r="D527" s="28" t="s">
        <v>1565</v>
      </c>
      <c r="E527" s="29" t="s">
        <v>1566</v>
      </c>
      <c r="F527" s="29"/>
      <c r="G527" s="30"/>
      <c r="H527" s="31">
        <v>32772</v>
      </c>
      <c r="I527" s="32">
        <v>35264</v>
      </c>
      <c r="J527" s="25">
        <v>10</v>
      </c>
      <c r="K527" s="25">
        <f t="shared" si="9"/>
        <v>38</v>
      </c>
      <c r="L527" s="25"/>
      <c r="M527" s="25"/>
      <c r="N527" s="30" t="s">
        <v>1457</v>
      </c>
      <c r="O527" s="25" t="str">
        <f t="shared" si="10"/>
        <v>LOTE-45-HUI-000000010-38</v>
      </c>
      <c r="P527" s="25" t="s">
        <v>42</v>
      </c>
      <c r="Q527" s="29">
        <v>1</v>
      </c>
      <c r="R527" s="25">
        <v>8</v>
      </c>
      <c r="S527" s="25" t="s">
        <v>43</v>
      </c>
      <c r="T527" s="28" t="s">
        <v>1567</v>
      </c>
    </row>
    <row r="528" spans="1:20" s="33" customFormat="1" ht="21" customHeight="1" x14ac:dyDescent="0.2">
      <c r="A528" s="25">
        <v>519</v>
      </c>
      <c r="B528" s="26" t="s">
        <v>38</v>
      </c>
      <c r="C528" s="27" t="s">
        <v>39</v>
      </c>
      <c r="D528" s="28" t="s">
        <v>1568</v>
      </c>
      <c r="E528" s="29" t="s">
        <v>1569</v>
      </c>
      <c r="F528" s="29"/>
      <c r="G528" s="30"/>
      <c r="H528" s="31">
        <v>32772</v>
      </c>
      <c r="I528" s="32">
        <v>34083</v>
      </c>
      <c r="J528" s="25">
        <v>10</v>
      </c>
      <c r="K528" s="25">
        <f t="shared" si="9"/>
        <v>39</v>
      </c>
      <c r="L528" s="25"/>
      <c r="M528" s="25"/>
      <c r="N528" s="30" t="s">
        <v>1457</v>
      </c>
      <c r="O528" s="25" t="str">
        <f t="shared" si="10"/>
        <v>LOTE-45-HUI-000000010-39</v>
      </c>
      <c r="P528" s="25" t="s">
        <v>42</v>
      </c>
      <c r="Q528" s="29">
        <v>1</v>
      </c>
      <c r="R528" s="25">
        <v>5</v>
      </c>
      <c r="S528" s="25" t="s">
        <v>43</v>
      </c>
      <c r="T528" s="28" t="s">
        <v>1570</v>
      </c>
    </row>
    <row r="529" spans="1:20" s="33" customFormat="1" ht="21" customHeight="1" x14ac:dyDescent="0.2">
      <c r="A529" s="25">
        <v>520</v>
      </c>
      <c r="B529" s="26" t="s">
        <v>38</v>
      </c>
      <c r="C529" s="27" t="s">
        <v>39</v>
      </c>
      <c r="D529" s="28" t="s">
        <v>1571</v>
      </c>
      <c r="E529" s="29" t="s">
        <v>158</v>
      </c>
      <c r="F529" s="29"/>
      <c r="G529" s="30"/>
      <c r="H529" s="31">
        <v>32773</v>
      </c>
      <c r="I529" s="32">
        <v>32953</v>
      </c>
      <c r="J529" s="25">
        <v>10</v>
      </c>
      <c r="K529" s="25">
        <f t="shared" si="9"/>
        <v>40</v>
      </c>
      <c r="L529" s="25"/>
      <c r="M529" s="25"/>
      <c r="N529" s="30" t="s">
        <v>1457</v>
      </c>
      <c r="O529" s="25" t="str">
        <f t="shared" si="10"/>
        <v>LOTE-45-HUI-000000010-40</v>
      </c>
      <c r="P529" s="25" t="s">
        <v>42</v>
      </c>
      <c r="Q529" s="29">
        <v>1</v>
      </c>
      <c r="R529" s="25">
        <v>17</v>
      </c>
      <c r="S529" s="25" t="s">
        <v>43</v>
      </c>
      <c r="T529" s="28" t="s">
        <v>1572</v>
      </c>
    </row>
    <row r="530" spans="1:20" s="33" customFormat="1" ht="21" customHeight="1" x14ac:dyDescent="0.2">
      <c r="A530" s="25">
        <v>521</v>
      </c>
      <c r="B530" s="26" t="s">
        <v>38</v>
      </c>
      <c r="C530" s="27" t="s">
        <v>39</v>
      </c>
      <c r="D530" s="28" t="s">
        <v>1573</v>
      </c>
      <c r="E530" s="29" t="s">
        <v>1574</v>
      </c>
      <c r="F530" s="29"/>
      <c r="G530" s="30"/>
      <c r="H530" s="31">
        <v>32773</v>
      </c>
      <c r="I530" s="32">
        <v>32822</v>
      </c>
      <c r="J530" s="25">
        <v>10</v>
      </c>
      <c r="K530" s="25">
        <f t="shared" si="9"/>
        <v>41</v>
      </c>
      <c r="L530" s="25"/>
      <c r="M530" s="25"/>
      <c r="N530" s="30" t="s">
        <v>1457</v>
      </c>
      <c r="O530" s="25" t="str">
        <f t="shared" si="10"/>
        <v>LOTE-45-HUI-000000010-41</v>
      </c>
      <c r="P530" s="25" t="s">
        <v>42</v>
      </c>
      <c r="Q530" s="29">
        <v>1</v>
      </c>
      <c r="R530" s="25">
        <v>11</v>
      </c>
      <c r="S530" s="25" t="s">
        <v>43</v>
      </c>
      <c r="T530" s="28" t="s">
        <v>1575</v>
      </c>
    </row>
    <row r="531" spans="1:20" s="33" customFormat="1" ht="21" customHeight="1" x14ac:dyDescent="0.2">
      <c r="A531" s="25">
        <v>522</v>
      </c>
      <c r="B531" s="26" t="s">
        <v>38</v>
      </c>
      <c r="C531" s="27" t="s">
        <v>39</v>
      </c>
      <c r="D531" s="28" t="s">
        <v>1576</v>
      </c>
      <c r="E531" s="29" t="s">
        <v>1577</v>
      </c>
      <c r="F531" s="29"/>
      <c r="G531" s="30"/>
      <c r="H531" s="31">
        <v>32509</v>
      </c>
      <c r="I531" s="32">
        <v>32874</v>
      </c>
      <c r="J531" s="25">
        <v>10</v>
      </c>
      <c r="K531" s="25">
        <f t="shared" si="9"/>
        <v>42</v>
      </c>
      <c r="L531" s="25"/>
      <c r="M531" s="25"/>
      <c r="N531" s="30" t="s">
        <v>1457</v>
      </c>
      <c r="O531" s="25" t="str">
        <f t="shared" si="10"/>
        <v>LOTE-45-HUI-000000010-42</v>
      </c>
      <c r="P531" s="25" t="s">
        <v>42</v>
      </c>
      <c r="Q531" s="29">
        <v>1</v>
      </c>
      <c r="R531" s="25">
        <v>11</v>
      </c>
      <c r="S531" s="25" t="s">
        <v>43</v>
      </c>
      <c r="T531" s="28" t="s">
        <v>1578</v>
      </c>
    </row>
    <row r="532" spans="1:20" s="33" customFormat="1" ht="21" customHeight="1" x14ac:dyDescent="0.2">
      <c r="A532" s="25">
        <v>523</v>
      </c>
      <c r="B532" s="26" t="s">
        <v>38</v>
      </c>
      <c r="C532" s="27" t="s">
        <v>39</v>
      </c>
      <c r="D532" s="28" t="s">
        <v>1579</v>
      </c>
      <c r="E532" s="29" t="s">
        <v>1580</v>
      </c>
      <c r="F532" s="29"/>
      <c r="G532" s="30"/>
      <c r="H532" s="31">
        <v>32510</v>
      </c>
      <c r="I532" s="32">
        <v>32967</v>
      </c>
      <c r="J532" s="25">
        <v>10</v>
      </c>
      <c r="K532" s="25">
        <f t="shared" si="9"/>
        <v>43</v>
      </c>
      <c r="L532" s="25"/>
      <c r="M532" s="25"/>
      <c r="N532" s="30" t="s">
        <v>1457</v>
      </c>
      <c r="O532" s="25" t="str">
        <f t="shared" si="10"/>
        <v>LOTE-45-HUI-000000010-43</v>
      </c>
      <c r="P532" s="25" t="s">
        <v>42</v>
      </c>
      <c r="Q532" s="29">
        <v>1</v>
      </c>
      <c r="R532" s="25">
        <v>5</v>
      </c>
      <c r="S532" s="25" t="s">
        <v>43</v>
      </c>
      <c r="T532" s="28" t="s">
        <v>1581</v>
      </c>
    </row>
    <row r="533" spans="1:20" s="33" customFormat="1" ht="21" customHeight="1" x14ac:dyDescent="0.2">
      <c r="A533" s="25">
        <v>524</v>
      </c>
      <c r="B533" s="26" t="s">
        <v>38</v>
      </c>
      <c r="C533" s="27" t="s">
        <v>39</v>
      </c>
      <c r="D533" s="28" t="s">
        <v>1582</v>
      </c>
      <c r="E533" s="29" t="s">
        <v>1583</v>
      </c>
      <c r="F533" s="29"/>
      <c r="G533" s="30"/>
      <c r="H533" s="31">
        <v>32519</v>
      </c>
      <c r="I533" s="32">
        <v>32764</v>
      </c>
      <c r="J533" s="25">
        <v>10</v>
      </c>
      <c r="K533" s="25">
        <f t="shared" si="9"/>
        <v>44</v>
      </c>
      <c r="L533" s="25"/>
      <c r="M533" s="25"/>
      <c r="N533" s="30" t="s">
        <v>1457</v>
      </c>
      <c r="O533" s="25" t="str">
        <f t="shared" si="10"/>
        <v>LOTE-45-HUI-000000010-44</v>
      </c>
      <c r="P533" s="25" t="s">
        <v>42</v>
      </c>
      <c r="Q533" s="29">
        <v>1</v>
      </c>
      <c r="R533" s="25">
        <v>10</v>
      </c>
      <c r="S533" s="25" t="s">
        <v>43</v>
      </c>
      <c r="T533" s="28" t="s">
        <v>1584</v>
      </c>
    </row>
    <row r="534" spans="1:20" s="33" customFormat="1" ht="21" customHeight="1" x14ac:dyDescent="0.2">
      <c r="A534" s="25">
        <v>525</v>
      </c>
      <c r="B534" s="26" t="s">
        <v>38</v>
      </c>
      <c r="C534" s="27" t="s">
        <v>39</v>
      </c>
      <c r="D534" s="28" t="s">
        <v>1585</v>
      </c>
      <c r="E534" s="29" t="s">
        <v>1586</v>
      </c>
      <c r="F534" s="29"/>
      <c r="G534" s="30"/>
      <c r="H534" s="31">
        <v>32518</v>
      </c>
      <c r="I534" s="32">
        <v>33164</v>
      </c>
      <c r="J534" s="25">
        <v>10</v>
      </c>
      <c r="K534" s="25">
        <f t="shared" si="9"/>
        <v>45</v>
      </c>
      <c r="L534" s="25"/>
      <c r="M534" s="25"/>
      <c r="N534" s="30" t="s">
        <v>1457</v>
      </c>
      <c r="O534" s="25" t="str">
        <f t="shared" si="10"/>
        <v>LOTE-45-HUI-000000010-45</v>
      </c>
      <c r="P534" s="25" t="s">
        <v>42</v>
      </c>
      <c r="Q534" s="29">
        <v>1</v>
      </c>
      <c r="R534" s="25">
        <v>3</v>
      </c>
      <c r="S534" s="25" t="s">
        <v>43</v>
      </c>
      <c r="T534" s="28" t="s">
        <v>1587</v>
      </c>
    </row>
    <row r="535" spans="1:20" s="33" customFormat="1" ht="21" customHeight="1" x14ac:dyDescent="0.2">
      <c r="A535" s="25">
        <v>526</v>
      </c>
      <c r="B535" s="26" t="s">
        <v>38</v>
      </c>
      <c r="C535" s="27" t="s">
        <v>39</v>
      </c>
      <c r="D535" s="28" t="s">
        <v>1588</v>
      </c>
      <c r="E535" s="29" t="s">
        <v>1589</v>
      </c>
      <c r="F535" s="29"/>
      <c r="G535" s="30"/>
      <c r="H535" s="31">
        <v>32518</v>
      </c>
      <c r="I535" s="32">
        <v>32930</v>
      </c>
      <c r="J535" s="25">
        <v>10</v>
      </c>
      <c r="K535" s="25">
        <f t="shared" si="9"/>
        <v>46</v>
      </c>
      <c r="L535" s="25"/>
      <c r="M535" s="25"/>
      <c r="N535" s="30" t="s">
        <v>1457</v>
      </c>
      <c r="O535" s="25" t="str">
        <f t="shared" si="10"/>
        <v>LOTE-45-HUI-000000010-46</v>
      </c>
      <c r="P535" s="25" t="s">
        <v>42</v>
      </c>
      <c r="Q535" s="29">
        <v>1</v>
      </c>
      <c r="R535" s="25">
        <v>9</v>
      </c>
      <c r="S535" s="25" t="s">
        <v>43</v>
      </c>
      <c r="T535" s="28" t="s">
        <v>1590</v>
      </c>
    </row>
    <row r="536" spans="1:20" s="33" customFormat="1" ht="21" customHeight="1" x14ac:dyDescent="0.2">
      <c r="A536" s="25">
        <v>527</v>
      </c>
      <c r="B536" s="26" t="s">
        <v>38</v>
      </c>
      <c r="C536" s="27" t="s">
        <v>39</v>
      </c>
      <c r="D536" s="28" t="s">
        <v>1591</v>
      </c>
      <c r="E536" s="29" t="s">
        <v>1592</v>
      </c>
      <c r="F536" s="29"/>
      <c r="G536" s="30"/>
      <c r="H536" s="31">
        <v>32514</v>
      </c>
      <c r="I536" s="32">
        <v>32514</v>
      </c>
      <c r="J536" s="25">
        <v>10</v>
      </c>
      <c r="K536" s="25">
        <f t="shared" si="9"/>
        <v>47</v>
      </c>
      <c r="L536" s="25"/>
      <c r="M536" s="25"/>
      <c r="N536" s="30" t="s">
        <v>1457</v>
      </c>
      <c r="O536" s="25" t="str">
        <f t="shared" si="10"/>
        <v>LOTE-45-HUI-000000010-47</v>
      </c>
      <c r="P536" s="25" t="s">
        <v>42</v>
      </c>
      <c r="Q536" s="29">
        <v>1</v>
      </c>
      <c r="R536" s="25">
        <v>3</v>
      </c>
      <c r="S536" s="25" t="s">
        <v>43</v>
      </c>
      <c r="T536" s="28" t="s">
        <v>1593</v>
      </c>
    </row>
    <row r="537" spans="1:20" s="33" customFormat="1" ht="21" customHeight="1" x14ac:dyDescent="0.2">
      <c r="A537" s="25">
        <v>528</v>
      </c>
      <c r="B537" s="26" t="s">
        <v>38</v>
      </c>
      <c r="C537" s="27" t="s">
        <v>39</v>
      </c>
      <c r="D537" s="28" t="s">
        <v>1594</v>
      </c>
      <c r="E537" s="29" t="s">
        <v>1595</v>
      </c>
      <c r="F537" s="29"/>
      <c r="G537" s="30"/>
      <c r="H537" s="31">
        <v>32514</v>
      </c>
      <c r="I537" s="32">
        <v>33739</v>
      </c>
      <c r="J537" s="25">
        <v>10</v>
      </c>
      <c r="K537" s="25">
        <f t="shared" si="9"/>
        <v>48</v>
      </c>
      <c r="L537" s="25"/>
      <c r="M537" s="25"/>
      <c r="N537" s="30" t="s">
        <v>1457</v>
      </c>
      <c r="O537" s="25" t="str">
        <f t="shared" si="10"/>
        <v>LOTE-45-HUI-000000010-48</v>
      </c>
      <c r="P537" s="25" t="s">
        <v>42</v>
      </c>
      <c r="Q537" s="29">
        <v>1</v>
      </c>
      <c r="R537" s="25">
        <v>14</v>
      </c>
      <c r="S537" s="25" t="s">
        <v>43</v>
      </c>
      <c r="T537" s="28" t="s">
        <v>1596</v>
      </c>
    </row>
    <row r="538" spans="1:20" s="33" customFormat="1" ht="21" customHeight="1" x14ac:dyDescent="0.2">
      <c r="A538" s="25">
        <v>529</v>
      </c>
      <c r="B538" s="26" t="s">
        <v>38</v>
      </c>
      <c r="C538" s="27" t="s">
        <v>39</v>
      </c>
      <c r="D538" s="28" t="s">
        <v>1597</v>
      </c>
      <c r="E538" s="29" t="s">
        <v>1598</v>
      </c>
      <c r="F538" s="29"/>
      <c r="G538" s="30"/>
      <c r="H538" s="31">
        <v>32512</v>
      </c>
      <c r="I538" s="32">
        <v>33217</v>
      </c>
      <c r="J538" s="25">
        <v>10</v>
      </c>
      <c r="K538" s="25">
        <f t="shared" si="9"/>
        <v>49</v>
      </c>
      <c r="L538" s="25"/>
      <c r="M538" s="25"/>
      <c r="N538" s="30" t="s">
        <v>1457</v>
      </c>
      <c r="O538" s="25" t="str">
        <f t="shared" si="10"/>
        <v>LOTE-45-HUI-000000010-49</v>
      </c>
      <c r="P538" s="25" t="s">
        <v>42</v>
      </c>
      <c r="Q538" s="29">
        <v>1</v>
      </c>
      <c r="R538" s="25">
        <v>6</v>
      </c>
      <c r="S538" s="25" t="s">
        <v>43</v>
      </c>
      <c r="T538" s="28" t="s">
        <v>1599</v>
      </c>
    </row>
    <row r="539" spans="1:20" s="33" customFormat="1" ht="21" customHeight="1" x14ac:dyDescent="0.2">
      <c r="A539" s="25">
        <v>530</v>
      </c>
      <c r="B539" s="26" t="s">
        <v>38</v>
      </c>
      <c r="C539" s="27" t="s">
        <v>39</v>
      </c>
      <c r="D539" s="28" t="s">
        <v>1600</v>
      </c>
      <c r="E539" s="29" t="s">
        <v>1601</v>
      </c>
      <c r="F539" s="29"/>
      <c r="G539" s="30"/>
      <c r="H539" s="31">
        <v>32512</v>
      </c>
      <c r="I539" s="32">
        <v>35361</v>
      </c>
      <c r="J539" s="25">
        <v>10</v>
      </c>
      <c r="K539" s="25">
        <f t="shared" si="9"/>
        <v>50</v>
      </c>
      <c r="L539" s="25"/>
      <c r="M539" s="25"/>
      <c r="N539" s="30" t="s">
        <v>1457</v>
      </c>
      <c r="O539" s="25" t="str">
        <f t="shared" si="10"/>
        <v>LOTE-45-HUI-000000010-50</v>
      </c>
      <c r="P539" s="25" t="s">
        <v>42</v>
      </c>
      <c r="Q539" s="29">
        <v>1</v>
      </c>
      <c r="R539" s="25">
        <v>10</v>
      </c>
      <c r="S539" s="25" t="s">
        <v>43</v>
      </c>
      <c r="T539" s="28" t="s">
        <v>1602</v>
      </c>
    </row>
    <row r="540" spans="1:20" s="33" customFormat="1" ht="21" customHeight="1" x14ac:dyDescent="0.2">
      <c r="A540" s="25">
        <v>531</v>
      </c>
      <c r="B540" s="26" t="s">
        <v>38</v>
      </c>
      <c r="C540" s="27" t="s">
        <v>39</v>
      </c>
      <c r="D540" s="28" t="s">
        <v>1603</v>
      </c>
      <c r="E540" s="29" t="s">
        <v>1604</v>
      </c>
      <c r="F540" s="29"/>
      <c r="G540" s="30"/>
      <c r="H540" s="31">
        <v>32665</v>
      </c>
      <c r="I540" s="32">
        <v>32729</v>
      </c>
      <c r="J540" s="25">
        <v>11</v>
      </c>
      <c r="K540" s="25">
        <v>1</v>
      </c>
      <c r="L540" s="25"/>
      <c r="M540" s="25"/>
      <c r="N540" s="30" t="s">
        <v>1605</v>
      </c>
      <c r="O540" s="25" t="str">
        <f t="shared" si="10"/>
        <v>LOTE-45-HUI-000000011-1</v>
      </c>
      <c r="P540" s="25" t="s">
        <v>42</v>
      </c>
      <c r="Q540" s="29">
        <v>1</v>
      </c>
      <c r="R540" s="25">
        <v>2</v>
      </c>
      <c r="S540" s="25" t="s">
        <v>43</v>
      </c>
      <c r="T540" s="28" t="s">
        <v>1606</v>
      </c>
    </row>
    <row r="541" spans="1:20" s="33" customFormat="1" ht="21" customHeight="1" x14ac:dyDescent="0.2">
      <c r="A541" s="25">
        <v>532</v>
      </c>
      <c r="B541" s="26" t="s">
        <v>38</v>
      </c>
      <c r="C541" s="27" t="s">
        <v>39</v>
      </c>
      <c r="D541" s="28" t="s">
        <v>1607</v>
      </c>
      <c r="E541" s="29" t="s">
        <v>1608</v>
      </c>
      <c r="F541" s="29"/>
      <c r="G541" s="30"/>
      <c r="H541" s="31">
        <v>32665</v>
      </c>
      <c r="I541" s="32">
        <v>32665</v>
      </c>
      <c r="J541" s="25">
        <v>11</v>
      </c>
      <c r="K541" s="25">
        <v>2</v>
      </c>
      <c r="L541" s="25"/>
      <c r="M541" s="25"/>
      <c r="N541" s="30" t="s">
        <v>1605</v>
      </c>
      <c r="O541" s="25" t="str">
        <f t="shared" si="10"/>
        <v>LOTE-45-HUI-000000011-2</v>
      </c>
      <c r="P541" s="25" t="s">
        <v>42</v>
      </c>
      <c r="Q541" s="29">
        <v>1</v>
      </c>
      <c r="R541" s="25">
        <v>2</v>
      </c>
      <c r="S541" s="25" t="s">
        <v>43</v>
      </c>
      <c r="T541" s="28" t="s">
        <v>1609</v>
      </c>
    </row>
    <row r="542" spans="1:20" s="33" customFormat="1" ht="21" customHeight="1" x14ac:dyDescent="0.2">
      <c r="A542" s="25">
        <v>533</v>
      </c>
      <c r="B542" s="26" t="s">
        <v>38</v>
      </c>
      <c r="C542" s="27" t="s">
        <v>39</v>
      </c>
      <c r="D542" s="28" t="s">
        <v>1610</v>
      </c>
      <c r="E542" s="29" t="s">
        <v>1611</v>
      </c>
      <c r="F542" s="29"/>
      <c r="G542" s="30"/>
      <c r="H542" s="31">
        <v>32672</v>
      </c>
      <c r="I542" s="32">
        <v>32728</v>
      </c>
      <c r="J542" s="25">
        <v>11</v>
      </c>
      <c r="K542" s="25">
        <v>3</v>
      </c>
      <c r="L542" s="25"/>
      <c r="M542" s="25"/>
      <c r="N542" s="30" t="s">
        <v>1605</v>
      </c>
      <c r="O542" s="25" t="str">
        <f t="shared" si="10"/>
        <v>LOTE-45-HUI-000000011-3</v>
      </c>
      <c r="P542" s="25" t="s">
        <v>42</v>
      </c>
      <c r="Q542" s="29">
        <v>1</v>
      </c>
      <c r="R542" s="25">
        <v>3</v>
      </c>
      <c r="S542" s="25" t="s">
        <v>43</v>
      </c>
      <c r="T542" s="28" t="s">
        <v>1612</v>
      </c>
    </row>
    <row r="543" spans="1:20" s="33" customFormat="1" ht="21" customHeight="1" x14ac:dyDescent="0.2">
      <c r="A543" s="25">
        <v>534</v>
      </c>
      <c r="B543" s="26" t="s">
        <v>38</v>
      </c>
      <c r="C543" s="27" t="s">
        <v>39</v>
      </c>
      <c r="D543" s="28" t="s">
        <v>1613</v>
      </c>
      <c r="E543" s="29" t="s">
        <v>1614</v>
      </c>
      <c r="F543" s="29"/>
      <c r="G543" s="30"/>
      <c r="H543" s="31">
        <v>32671</v>
      </c>
      <c r="I543" s="32">
        <v>32671</v>
      </c>
      <c r="J543" s="25">
        <v>11</v>
      </c>
      <c r="K543" s="25">
        <v>4</v>
      </c>
      <c r="L543" s="25"/>
      <c r="M543" s="25"/>
      <c r="N543" s="30" t="s">
        <v>1605</v>
      </c>
      <c r="O543" s="25" t="str">
        <f t="shared" si="10"/>
        <v>LOTE-45-HUI-000000011-4</v>
      </c>
      <c r="P543" s="25" t="s">
        <v>42</v>
      </c>
      <c r="Q543" s="29">
        <v>1</v>
      </c>
      <c r="R543" s="25">
        <v>2</v>
      </c>
      <c r="S543" s="25" t="s">
        <v>43</v>
      </c>
      <c r="T543" s="28" t="s">
        <v>1615</v>
      </c>
    </row>
    <row r="544" spans="1:20" s="33" customFormat="1" ht="21" customHeight="1" x14ac:dyDescent="0.2">
      <c r="A544" s="25">
        <v>535</v>
      </c>
      <c r="B544" s="26" t="s">
        <v>38</v>
      </c>
      <c r="C544" s="27" t="s">
        <v>39</v>
      </c>
      <c r="D544" s="28" t="s">
        <v>1616</v>
      </c>
      <c r="E544" s="29" t="s">
        <v>1617</v>
      </c>
      <c r="F544" s="29"/>
      <c r="G544" s="30"/>
      <c r="H544" s="31">
        <v>32668</v>
      </c>
      <c r="I544" s="32">
        <v>32668</v>
      </c>
      <c r="J544" s="25">
        <v>11</v>
      </c>
      <c r="K544" s="25">
        <f>K543+1</f>
        <v>5</v>
      </c>
      <c r="L544" s="25"/>
      <c r="M544" s="25"/>
      <c r="N544" s="30" t="s">
        <v>1605</v>
      </c>
      <c r="O544" s="25" t="str">
        <f t="shared" si="10"/>
        <v>LOTE-45-HUI-000000011-5</v>
      </c>
      <c r="P544" s="25" t="s">
        <v>42</v>
      </c>
      <c r="Q544" s="29">
        <v>1</v>
      </c>
      <c r="R544" s="25">
        <v>2</v>
      </c>
      <c r="S544" s="25" t="s">
        <v>43</v>
      </c>
      <c r="T544" s="28" t="s">
        <v>1618</v>
      </c>
    </row>
    <row r="545" spans="1:20" s="33" customFormat="1" ht="21" customHeight="1" x14ac:dyDescent="0.2">
      <c r="A545" s="25">
        <v>536</v>
      </c>
      <c r="B545" s="26" t="s">
        <v>38</v>
      </c>
      <c r="C545" s="27" t="s">
        <v>39</v>
      </c>
      <c r="D545" s="28" t="s">
        <v>1619</v>
      </c>
      <c r="E545" s="29" t="s">
        <v>1620</v>
      </c>
      <c r="F545" s="29"/>
      <c r="G545" s="30"/>
      <c r="H545" s="31">
        <v>32668</v>
      </c>
      <c r="I545" s="32">
        <v>32671</v>
      </c>
      <c r="J545" s="25">
        <v>11</v>
      </c>
      <c r="K545" s="25">
        <f t="shared" ref="K545:K589" si="11">K544+1</f>
        <v>6</v>
      </c>
      <c r="L545" s="25"/>
      <c r="M545" s="25"/>
      <c r="N545" s="30" t="s">
        <v>1605</v>
      </c>
      <c r="O545" s="25" t="str">
        <f t="shared" si="10"/>
        <v>LOTE-45-HUI-000000011-6</v>
      </c>
      <c r="P545" s="25" t="s">
        <v>42</v>
      </c>
      <c r="Q545" s="29">
        <v>1</v>
      </c>
      <c r="R545" s="25">
        <v>6</v>
      </c>
      <c r="S545" s="25" t="s">
        <v>43</v>
      </c>
      <c r="T545" s="28"/>
    </row>
    <row r="546" spans="1:20" s="33" customFormat="1" ht="21" customHeight="1" x14ac:dyDescent="0.2">
      <c r="A546" s="25">
        <v>537</v>
      </c>
      <c r="B546" s="26" t="s">
        <v>38</v>
      </c>
      <c r="C546" s="27" t="s">
        <v>39</v>
      </c>
      <c r="D546" s="28" t="s">
        <v>1621</v>
      </c>
      <c r="E546" s="29" t="s">
        <v>1622</v>
      </c>
      <c r="F546" s="29"/>
      <c r="G546" s="30"/>
      <c r="H546" s="31">
        <v>32671</v>
      </c>
      <c r="I546" s="32">
        <v>33480</v>
      </c>
      <c r="J546" s="25">
        <v>11</v>
      </c>
      <c r="K546" s="25">
        <f t="shared" si="11"/>
        <v>7</v>
      </c>
      <c r="L546" s="25"/>
      <c r="M546" s="25"/>
      <c r="N546" s="30" t="s">
        <v>1605</v>
      </c>
      <c r="O546" s="25" t="str">
        <f t="shared" si="10"/>
        <v>LOTE-45-HUI-000000011-7</v>
      </c>
      <c r="P546" s="25" t="s">
        <v>42</v>
      </c>
      <c r="Q546" s="29">
        <v>1</v>
      </c>
      <c r="R546" s="25">
        <v>3</v>
      </c>
      <c r="S546" s="25" t="s">
        <v>43</v>
      </c>
      <c r="T546" s="28" t="s">
        <v>1623</v>
      </c>
    </row>
    <row r="547" spans="1:20" s="33" customFormat="1" ht="21" customHeight="1" x14ac:dyDescent="0.2">
      <c r="A547" s="25">
        <v>538</v>
      </c>
      <c r="B547" s="26" t="s">
        <v>38</v>
      </c>
      <c r="C547" s="27" t="s">
        <v>39</v>
      </c>
      <c r="D547" s="28" t="s">
        <v>1624</v>
      </c>
      <c r="E547" s="29" t="s">
        <v>1625</v>
      </c>
      <c r="F547" s="29"/>
      <c r="G547" s="30"/>
      <c r="H547" s="31">
        <v>32661</v>
      </c>
      <c r="I547" s="32">
        <v>35285</v>
      </c>
      <c r="J547" s="25">
        <v>11</v>
      </c>
      <c r="K547" s="25">
        <f t="shared" si="11"/>
        <v>8</v>
      </c>
      <c r="L547" s="25"/>
      <c r="M547" s="25"/>
      <c r="N547" s="30" t="s">
        <v>1605</v>
      </c>
      <c r="O547" s="25" t="str">
        <f t="shared" si="10"/>
        <v>LOTE-45-HUI-000000011-8</v>
      </c>
      <c r="P547" s="25" t="s">
        <v>42</v>
      </c>
      <c r="Q547" s="29">
        <v>1</v>
      </c>
      <c r="R547" s="25">
        <v>9</v>
      </c>
      <c r="S547" s="25" t="s">
        <v>43</v>
      </c>
      <c r="T547" s="28" t="s">
        <v>1626</v>
      </c>
    </row>
    <row r="548" spans="1:20" s="33" customFormat="1" ht="21" customHeight="1" x14ac:dyDescent="0.2">
      <c r="A548" s="25">
        <v>539</v>
      </c>
      <c r="B548" s="26" t="s">
        <v>38</v>
      </c>
      <c r="C548" s="27" t="s">
        <v>39</v>
      </c>
      <c r="D548" s="28" t="s">
        <v>1627</v>
      </c>
      <c r="E548" s="29" t="s">
        <v>1628</v>
      </c>
      <c r="F548" s="29"/>
      <c r="G548" s="30"/>
      <c r="H548" s="31">
        <v>32671</v>
      </c>
      <c r="I548" s="32">
        <v>32671</v>
      </c>
      <c r="J548" s="25">
        <v>11</v>
      </c>
      <c r="K548" s="25">
        <f t="shared" si="11"/>
        <v>9</v>
      </c>
      <c r="L548" s="25"/>
      <c r="M548" s="25"/>
      <c r="N548" s="30" t="s">
        <v>1605</v>
      </c>
      <c r="O548" s="25" t="str">
        <f t="shared" si="10"/>
        <v>LOTE-45-HUI-000000011-9</v>
      </c>
      <c r="P548" s="25" t="s">
        <v>42</v>
      </c>
      <c r="Q548" s="29">
        <v>1</v>
      </c>
      <c r="R548" s="25">
        <v>3</v>
      </c>
      <c r="S548" s="25" t="s">
        <v>43</v>
      </c>
      <c r="T548" s="28" t="s">
        <v>1629</v>
      </c>
    </row>
    <row r="549" spans="1:20" s="33" customFormat="1" ht="21" customHeight="1" x14ac:dyDescent="0.2">
      <c r="A549" s="25">
        <v>540</v>
      </c>
      <c r="B549" s="26" t="s">
        <v>38</v>
      </c>
      <c r="C549" s="27" t="s">
        <v>39</v>
      </c>
      <c r="D549" s="28" t="s">
        <v>1630</v>
      </c>
      <c r="E549" s="29" t="s">
        <v>1502</v>
      </c>
      <c r="F549" s="29"/>
      <c r="G549" s="30"/>
      <c r="H549" s="31">
        <v>32671</v>
      </c>
      <c r="I549" s="32">
        <v>33480</v>
      </c>
      <c r="J549" s="25">
        <v>11</v>
      </c>
      <c r="K549" s="25">
        <f t="shared" si="11"/>
        <v>10</v>
      </c>
      <c r="L549" s="25"/>
      <c r="M549" s="25"/>
      <c r="N549" s="30" t="s">
        <v>1605</v>
      </c>
      <c r="O549" s="25" t="str">
        <f t="shared" si="10"/>
        <v>LOTE-45-HUI-000000011-10</v>
      </c>
      <c r="P549" s="25" t="s">
        <v>42</v>
      </c>
      <c r="Q549" s="29">
        <v>1</v>
      </c>
      <c r="R549" s="25">
        <v>7</v>
      </c>
      <c r="S549" s="25" t="s">
        <v>43</v>
      </c>
      <c r="T549" s="28" t="s">
        <v>1631</v>
      </c>
    </row>
    <row r="550" spans="1:20" s="33" customFormat="1" ht="21" customHeight="1" x14ac:dyDescent="0.2">
      <c r="A550" s="25">
        <v>541</v>
      </c>
      <c r="B550" s="26" t="s">
        <v>38</v>
      </c>
      <c r="C550" s="27" t="s">
        <v>39</v>
      </c>
      <c r="D550" s="28" t="s">
        <v>1632</v>
      </c>
      <c r="E550" s="29" t="s">
        <v>1633</v>
      </c>
      <c r="F550" s="29"/>
      <c r="G550" s="30"/>
      <c r="H550" s="31">
        <v>32660</v>
      </c>
      <c r="I550" s="32">
        <v>33016</v>
      </c>
      <c r="J550" s="25">
        <v>11</v>
      </c>
      <c r="K550" s="25">
        <f t="shared" si="11"/>
        <v>11</v>
      </c>
      <c r="L550" s="25"/>
      <c r="M550" s="25"/>
      <c r="N550" s="30" t="s">
        <v>1605</v>
      </c>
      <c r="O550" s="25" t="str">
        <f t="shared" si="10"/>
        <v>LOTE-45-HUI-000000011-11</v>
      </c>
      <c r="P550" s="25" t="s">
        <v>42</v>
      </c>
      <c r="Q550" s="29">
        <v>1</v>
      </c>
      <c r="R550" s="25">
        <v>6</v>
      </c>
      <c r="S550" s="25" t="s">
        <v>43</v>
      </c>
      <c r="T550" s="28"/>
    </row>
    <row r="551" spans="1:20" s="33" customFormat="1" ht="21" customHeight="1" x14ac:dyDescent="0.2">
      <c r="A551" s="25">
        <v>542</v>
      </c>
      <c r="B551" s="26" t="s">
        <v>38</v>
      </c>
      <c r="C551" s="27" t="s">
        <v>39</v>
      </c>
      <c r="D551" s="28" t="s">
        <v>1634</v>
      </c>
      <c r="E551" s="29" t="s">
        <v>1635</v>
      </c>
      <c r="F551" s="29"/>
      <c r="G551" s="30"/>
      <c r="H551" s="31">
        <v>32665</v>
      </c>
      <c r="I551" s="32">
        <v>32899</v>
      </c>
      <c r="J551" s="25">
        <v>11</v>
      </c>
      <c r="K551" s="25">
        <f t="shared" si="11"/>
        <v>12</v>
      </c>
      <c r="L551" s="25"/>
      <c r="M551" s="25"/>
      <c r="N551" s="30" t="s">
        <v>1605</v>
      </c>
      <c r="O551" s="25" t="str">
        <f t="shared" si="10"/>
        <v>LOTE-45-HUI-000000011-12</v>
      </c>
      <c r="P551" s="25" t="s">
        <v>42</v>
      </c>
      <c r="Q551" s="29">
        <v>1</v>
      </c>
      <c r="R551" s="25">
        <v>4</v>
      </c>
      <c r="S551" s="25" t="s">
        <v>43</v>
      </c>
      <c r="T551" s="28" t="s">
        <v>1636</v>
      </c>
    </row>
    <row r="552" spans="1:20" s="33" customFormat="1" ht="21" customHeight="1" x14ac:dyDescent="0.2">
      <c r="A552" s="25">
        <v>543</v>
      </c>
      <c r="B552" s="26" t="s">
        <v>38</v>
      </c>
      <c r="C552" s="27" t="s">
        <v>39</v>
      </c>
      <c r="D552" s="28" t="s">
        <v>1637</v>
      </c>
      <c r="E552" s="29" t="s">
        <v>1638</v>
      </c>
      <c r="F552" s="29"/>
      <c r="G552" s="30"/>
      <c r="H552" s="31">
        <v>32832</v>
      </c>
      <c r="I552" s="32">
        <v>32840</v>
      </c>
      <c r="J552" s="25">
        <v>11</v>
      </c>
      <c r="K552" s="25">
        <f t="shared" si="11"/>
        <v>13</v>
      </c>
      <c r="L552" s="25"/>
      <c r="M552" s="25"/>
      <c r="N552" s="30" t="s">
        <v>1605</v>
      </c>
      <c r="O552" s="30" t="str">
        <f t="shared" si="10"/>
        <v>LOTE-45-HUI-000000011-13</v>
      </c>
      <c r="P552" s="25" t="s">
        <v>42</v>
      </c>
      <c r="Q552" s="29">
        <v>1</v>
      </c>
      <c r="R552" s="25">
        <v>23</v>
      </c>
      <c r="S552" s="25" t="s">
        <v>43</v>
      </c>
      <c r="T552" s="28"/>
    </row>
    <row r="553" spans="1:20" s="33" customFormat="1" ht="21" customHeight="1" x14ac:dyDescent="0.2">
      <c r="A553" s="25">
        <v>544</v>
      </c>
      <c r="B553" s="26" t="s">
        <v>38</v>
      </c>
      <c r="C553" s="27" t="s">
        <v>39</v>
      </c>
      <c r="D553" s="28" t="s">
        <v>1639</v>
      </c>
      <c r="E553" s="29" t="s">
        <v>1640</v>
      </c>
      <c r="F553" s="29"/>
      <c r="G553" s="30"/>
      <c r="H553" s="31">
        <v>32633</v>
      </c>
      <c r="I553" s="32">
        <v>32744</v>
      </c>
      <c r="J553" s="25">
        <v>11</v>
      </c>
      <c r="K553" s="25">
        <f t="shared" si="11"/>
        <v>14</v>
      </c>
      <c r="L553" s="25"/>
      <c r="M553" s="25"/>
      <c r="N553" s="30" t="s">
        <v>1605</v>
      </c>
      <c r="O553" s="25" t="str">
        <f t="shared" si="10"/>
        <v>LOTE-45-HUI-000000011-14</v>
      </c>
      <c r="P553" s="25" t="s">
        <v>42</v>
      </c>
      <c r="Q553" s="29">
        <v>1</v>
      </c>
      <c r="R553" s="25">
        <v>5</v>
      </c>
      <c r="S553" s="25" t="s">
        <v>43</v>
      </c>
      <c r="T553" s="28" t="s">
        <v>1641</v>
      </c>
    </row>
    <row r="554" spans="1:20" s="33" customFormat="1" ht="21" customHeight="1" x14ac:dyDescent="0.2">
      <c r="A554" s="25">
        <v>545</v>
      </c>
      <c r="B554" s="26" t="s">
        <v>38</v>
      </c>
      <c r="C554" s="27" t="s">
        <v>39</v>
      </c>
      <c r="D554" s="28" t="s">
        <v>1642</v>
      </c>
      <c r="E554" s="29" t="s">
        <v>1643</v>
      </c>
      <c r="F554" s="29"/>
      <c r="G554" s="30"/>
      <c r="H554" s="31">
        <v>32633</v>
      </c>
      <c r="I554" s="32">
        <v>32633</v>
      </c>
      <c r="J554" s="25">
        <v>11</v>
      </c>
      <c r="K554" s="25">
        <f t="shared" si="11"/>
        <v>15</v>
      </c>
      <c r="L554" s="25"/>
      <c r="M554" s="25"/>
      <c r="N554" s="30" t="s">
        <v>1605</v>
      </c>
      <c r="O554" s="25" t="str">
        <f t="shared" si="10"/>
        <v>LOTE-45-HUI-000000011-15</v>
      </c>
      <c r="P554" s="25" t="s">
        <v>42</v>
      </c>
      <c r="Q554" s="29">
        <v>1</v>
      </c>
      <c r="R554" s="25">
        <v>2</v>
      </c>
      <c r="S554" s="25" t="s">
        <v>43</v>
      </c>
      <c r="T554" s="28" t="s">
        <v>1644</v>
      </c>
    </row>
    <row r="555" spans="1:20" s="33" customFormat="1" ht="21" customHeight="1" x14ac:dyDescent="0.2">
      <c r="A555" s="25">
        <v>546</v>
      </c>
      <c r="B555" s="26" t="s">
        <v>38</v>
      </c>
      <c r="C555" s="27" t="s">
        <v>39</v>
      </c>
      <c r="D555" s="28" t="s">
        <v>1645</v>
      </c>
      <c r="E555" s="29" t="s">
        <v>1646</v>
      </c>
      <c r="F555" s="29"/>
      <c r="G555" s="30"/>
      <c r="H555" s="31">
        <v>32633</v>
      </c>
      <c r="I555" s="32">
        <v>32849</v>
      </c>
      <c r="J555" s="25">
        <v>11</v>
      </c>
      <c r="K555" s="25">
        <f t="shared" si="11"/>
        <v>16</v>
      </c>
      <c r="L555" s="25"/>
      <c r="M555" s="25"/>
      <c r="N555" s="30" t="s">
        <v>1605</v>
      </c>
      <c r="O555" s="25" t="str">
        <f t="shared" si="10"/>
        <v>LOTE-45-HUI-000000011-16</v>
      </c>
      <c r="P555" s="25" t="s">
        <v>42</v>
      </c>
      <c r="Q555" s="29">
        <v>1</v>
      </c>
      <c r="R555" s="25">
        <v>5</v>
      </c>
      <c r="S555" s="25" t="s">
        <v>43</v>
      </c>
      <c r="T555" s="28" t="s">
        <v>1647</v>
      </c>
    </row>
    <row r="556" spans="1:20" s="33" customFormat="1" ht="21" customHeight="1" x14ac:dyDescent="0.2">
      <c r="A556" s="25">
        <v>547</v>
      </c>
      <c r="B556" s="26" t="s">
        <v>38</v>
      </c>
      <c r="C556" s="27" t="s">
        <v>39</v>
      </c>
      <c r="D556" s="28" t="s">
        <v>1648</v>
      </c>
      <c r="E556" s="29" t="s">
        <v>1649</v>
      </c>
      <c r="F556" s="29"/>
      <c r="G556" s="30"/>
      <c r="H556" s="31">
        <v>32633</v>
      </c>
      <c r="I556" s="32">
        <v>32848</v>
      </c>
      <c r="J556" s="25">
        <v>11</v>
      </c>
      <c r="K556" s="25">
        <f t="shared" si="11"/>
        <v>17</v>
      </c>
      <c r="L556" s="25"/>
      <c r="M556" s="25"/>
      <c r="N556" s="30" t="s">
        <v>1605</v>
      </c>
      <c r="O556" s="25" t="str">
        <f t="shared" si="10"/>
        <v>LOTE-45-HUI-000000011-17</v>
      </c>
      <c r="P556" s="25" t="s">
        <v>42</v>
      </c>
      <c r="Q556" s="29">
        <v>1</v>
      </c>
      <c r="R556" s="25">
        <v>5</v>
      </c>
      <c r="S556" s="25" t="s">
        <v>43</v>
      </c>
      <c r="T556" s="28" t="s">
        <v>1650</v>
      </c>
    </row>
    <row r="557" spans="1:20" s="33" customFormat="1" ht="21" customHeight="1" x14ac:dyDescent="0.2">
      <c r="A557" s="25">
        <v>548</v>
      </c>
      <c r="B557" s="26" t="s">
        <v>38</v>
      </c>
      <c r="C557" s="27" t="s">
        <v>39</v>
      </c>
      <c r="D557" s="28" t="s">
        <v>1651</v>
      </c>
      <c r="E557" s="29" t="s">
        <v>1652</v>
      </c>
      <c r="F557" s="29"/>
      <c r="G557" s="30"/>
      <c r="H557" s="31">
        <v>32633</v>
      </c>
      <c r="I557" s="32">
        <v>32633</v>
      </c>
      <c r="J557" s="25">
        <v>11</v>
      </c>
      <c r="K557" s="25">
        <f t="shared" si="11"/>
        <v>18</v>
      </c>
      <c r="L557" s="25"/>
      <c r="M557" s="25"/>
      <c r="N557" s="30" t="s">
        <v>1605</v>
      </c>
      <c r="O557" s="25" t="str">
        <f t="shared" si="10"/>
        <v>LOTE-45-HUI-000000011-18</v>
      </c>
      <c r="P557" s="25" t="s">
        <v>42</v>
      </c>
      <c r="Q557" s="29">
        <v>1</v>
      </c>
      <c r="R557" s="25">
        <v>1</v>
      </c>
      <c r="S557" s="25" t="s">
        <v>43</v>
      </c>
      <c r="T557" s="28" t="s">
        <v>1653</v>
      </c>
    </row>
    <row r="558" spans="1:20" s="33" customFormat="1" ht="21" customHeight="1" x14ac:dyDescent="0.2">
      <c r="A558" s="25">
        <v>549</v>
      </c>
      <c r="B558" s="26" t="s">
        <v>38</v>
      </c>
      <c r="C558" s="27" t="s">
        <v>39</v>
      </c>
      <c r="D558" s="28" t="s">
        <v>1654</v>
      </c>
      <c r="E558" s="29" t="s">
        <v>1655</v>
      </c>
      <c r="F558" s="29"/>
      <c r="G558" s="30"/>
      <c r="H558" s="31">
        <v>32633</v>
      </c>
      <c r="I558" s="32">
        <v>32633</v>
      </c>
      <c r="J558" s="25">
        <v>11</v>
      </c>
      <c r="K558" s="25">
        <f t="shared" si="11"/>
        <v>19</v>
      </c>
      <c r="L558" s="25"/>
      <c r="M558" s="25"/>
      <c r="N558" s="30" t="s">
        <v>1605</v>
      </c>
      <c r="O558" s="25" t="str">
        <f t="shared" si="10"/>
        <v>LOTE-45-HUI-000000011-19</v>
      </c>
      <c r="P558" s="25" t="s">
        <v>42</v>
      </c>
      <c r="Q558" s="29">
        <v>1</v>
      </c>
      <c r="R558" s="25">
        <v>1</v>
      </c>
      <c r="S558" s="25" t="s">
        <v>43</v>
      </c>
      <c r="T558" s="28" t="s">
        <v>1656</v>
      </c>
    </row>
    <row r="559" spans="1:20" s="33" customFormat="1" ht="21" customHeight="1" x14ac:dyDescent="0.2">
      <c r="A559" s="25">
        <v>550</v>
      </c>
      <c r="B559" s="26" t="s">
        <v>38</v>
      </c>
      <c r="C559" s="27" t="s">
        <v>39</v>
      </c>
      <c r="D559" s="28" t="s">
        <v>1657</v>
      </c>
      <c r="E559" s="29" t="s">
        <v>1658</v>
      </c>
      <c r="F559" s="29"/>
      <c r="G559" s="30"/>
      <c r="H559" s="31">
        <v>32666</v>
      </c>
      <c r="I559" s="32">
        <v>32666</v>
      </c>
      <c r="J559" s="25">
        <v>11</v>
      </c>
      <c r="K559" s="25">
        <f t="shared" si="11"/>
        <v>20</v>
      </c>
      <c r="L559" s="25"/>
      <c r="M559" s="25"/>
      <c r="N559" s="30" t="s">
        <v>1605</v>
      </c>
      <c r="O559" s="25" t="str">
        <f t="shared" si="10"/>
        <v>LOTE-45-HUI-000000011-20</v>
      </c>
      <c r="P559" s="25" t="s">
        <v>42</v>
      </c>
      <c r="Q559" s="29">
        <v>1</v>
      </c>
      <c r="R559" s="25">
        <v>2</v>
      </c>
      <c r="S559" s="25" t="s">
        <v>43</v>
      </c>
      <c r="T559" s="28" t="s">
        <v>1659</v>
      </c>
    </row>
    <row r="560" spans="1:20" s="33" customFormat="1" ht="21" customHeight="1" x14ac:dyDescent="0.2">
      <c r="A560" s="25">
        <v>551</v>
      </c>
      <c r="B560" s="26" t="s">
        <v>38</v>
      </c>
      <c r="C560" s="27" t="s">
        <v>39</v>
      </c>
      <c r="D560" s="28" t="s">
        <v>1660</v>
      </c>
      <c r="E560" s="29" t="s">
        <v>1661</v>
      </c>
      <c r="F560" s="29"/>
      <c r="G560" s="30"/>
      <c r="H560" s="31">
        <v>32633</v>
      </c>
      <c r="I560" s="32">
        <v>32633</v>
      </c>
      <c r="J560" s="25">
        <v>11</v>
      </c>
      <c r="K560" s="25">
        <f t="shared" si="11"/>
        <v>21</v>
      </c>
      <c r="L560" s="25"/>
      <c r="M560" s="25"/>
      <c r="N560" s="30" t="s">
        <v>1605</v>
      </c>
      <c r="O560" s="25" t="str">
        <f t="shared" si="10"/>
        <v>LOTE-45-HUI-000000011-21</v>
      </c>
      <c r="P560" s="25" t="s">
        <v>42</v>
      </c>
      <c r="Q560" s="29">
        <v>1</v>
      </c>
      <c r="R560" s="25">
        <v>1</v>
      </c>
      <c r="S560" s="25" t="s">
        <v>43</v>
      </c>
      <c r="T560" s="28" t="s">
        <v>1662</v>
      </c>
    </row>
    <row r="561" spans="1:20" s="33" customFormat="1" ht="21" customHeight="1" x14ac:dyDescent="0.2">
      <c r="A561" s="25">
        <v>552</v>
      </c>
      <c r="B561" s="26" t="s">
        <v>38</v>
      </c>
      <c r="C561" s="27" t="s">
        <v>39</v>
      </c>
      <c r="D561" s="28" t="s">
        <v>1663</v>
      </c>
      <c r="E561" s="29" t="s">
        <v>1664</v>
      </c>
      <c r="F561" s="29"/>
      <c r="G561" s="30"/>
      <c r="H561" s="31">
        <v>32633</v>
      </c>
      <c r="I561" s="32">
        <v>32678</v>
      </c>
      <c r="J561" s="25">
        <v>11</v>
      </c>
      <c r="K561" s="25">
        <f t="shared" si="11"/>
        <v>22</v>
      </c>
      <c r="L561" s="25"/>
      <c r="M561" s="25"/>
      <c r="N561" s="30" t="s">
        <v>1605</v>
      </c>
      <c r="O561" s="25" t="str">
        <f t="shared" si="10"/>
        <v>LOTE-45-HUI-000000011-22</v>
      </c>
      <c r="P561" s="25" t="s">
        <v>42</v>
      </c>
      <c r="Q561" s="29">
        <v>1</v>
      </c>
      <c r="R561" s="25">
        <v>4</v>
      </c>
      <c r="S561" s="25" t="s">
        <v>43</v>
      </c>
      <c r="T561" s="28"/>
    </row>
    <row r="562" spans="1:20" s="33" customFormat="1" ht="21" customHeight="1" x14ac:dyDescent="0.2">
      <c r="A562" s="25">
        <v>553</v>
      </c>
      <c r="B562" s="26" t="s">
        <v>38</v>
      </c>
      <c r="C562" s="27" t="s">
        <v>39</v>
      </c>
      <c r="D562" s="28" t="s">
        <v>1665</v>
      </c>
      <c r="E562" s="29" t="s">
        <v>1666</v>
      </c>
      <c r="F562" s="29"/>
      <c r="G562" s="30"/>
      <c r="H562" s="31">
        <v>32667</v>
      </c>
      <c r="I562" s="32">
        <v>32668</v>
      </c>
      <c r="J562" s="25">
        <v>11</v>
      </c>
      <c r="K562" s="25">
        <f t="shared" si="11"/>
        <v>23</v>
      </c>
      <c r="L562" s="25"/>
      <c r="M562" s="25"/>
      <c r="N562" s="30" t="s">
        <v>1605</v>
      </c>
      <c r="O562" s="25" t="str">
        <f t="shared" si="10"/>
        <v>LOTE-45-HUI-000000011-23</v>
      </c>
      <c r="P562" s="25" t="s">
        <v>42</v>
      </c>
      <c r="Q562" s="29">
        <v>1</v>
      </c>
      <c r="R562" s="25">
        <v>4</v>
      </c>
      <c r="S562" s="25" t="s">
        <v>43</v>
      </c>
      <c r="T562" s="28" t="s">
        <v>1667</v>
      </c>
    </row>
    <row r="563" spans="1:20" s="33" customFormat="1" ht="21" customHeight="1" x14ac:dyDescent="0.2">
      <c r="A563" s="25">
        <v>554</v>
      </c>
      <c r="B563" s="26" t="s">
        <v>38</v>
      </c>
      <c r="C563" s="27" t="s">
        <v>39</v>
      </c>
      <c r="D563" s="28" t="s">
        <v>1668</v>
      </c>
      <c r="E563" s="29" t="s">
        <v>1669</v>
      </c>
      <c r="F563" s="29"/>
      <c r="G563" s="30"/>
      <c r="H563" s="31">
        <v>32679</v>
      </c>
      <c r="I563" s="32">
        <v>32820</v>
      </c>
      <c r="J563" s="25">
        <v>11</v>
      </c>
      <c r="K563" s="25">
        <f t="shared" si="11"/>
        <v>24</v>
      </c>
      <c r="L563" s="25"/>
      <c r="M563" s="25"/>
      <c r="N563" s="30" t="s">
        <v>1605</v>
      </c>
      <c r="O563" s="25" t="str">
        <f t="shared" si="10"/>
        <v>LOTE-45-HUI-000000011-24</v>
      </c>
      <c r="P563" s="25" t="s">
        <v>42</v>
      </c>
      <c r="Q563" s="29">
        <v>1</v>
      </c>
      <c r="R563" s="25">
        <v>8</v>
      </c>
      <c r="S563" s="25" t="s">
        <v>43</v>
      </c>
      <c r="T563" s="28"/>
    </row>
    <row r="564" spans="1:20" s="33" customFormat="1" ht="21" customHeight="1" x14ac:dyDescent="0.2">
      <c r="A564" s="25">
        <v>555</v>
      </c>
      <c r="B564" s="26" t="s">
        <v>38</v>
      </c>
      <c r="C564" s="27" t="s">
        <v>39</v>
      </c>
      <c r="D564" s="28" t="s">
        <v>1670</v>
      </c>
      <c r="E564" s="29" t="s">
        <v>1671</v>
      </c>
      <c r="F564" s="29"/>
      <c r="G564" s="30"/>
      <c r="H564" s="31">
        <v>32660</v>
      </c>
      <c r="I564" s="32">
        <v>32660</v>
      </c>
      <c r="J564" s="25">
        <v>11</v>
      </c>
      <c r="K564" s="25">
        <f t="shared" si="11"/>
        <v>25</v>
      </c>
      <c r="L564" s="25"/>
      <c r="M564" s="25"/>
      <c r="N564" s="30" t="s">
        <v>1605</v>
      </c>
      <c r="O564" s="25" t="str">
        <f t="shared" si="10"/>
        <v>LOTE-45-HUI-000000011-25</v>
      </c>
      <c r="P564" s="25" t="s">
        <v>42</v>
      </c>
      <c r="Q564" s="29">
        <v>1</v>
      </c>
      <c r="R564" s="25">
        <v>2</v>
      </c>
      <c r="S564" s="25" t="s">
        <v>43</v>
      </c>
      <c r="T564" s="28" t="s">
        <v>1672</v>
      </c>
    </row>
    <row r="565" spans="1:20" s="33" customFormat="1" ht="21" customHeight="1" x14ac:dyDescent="0.2">
      <c r="A565" s="25">
        <v>556</v>
      </c>
      <c r="B565" s="26" t="s">
        <v>38</v>
      </c>
      <c r="C565" s="27" t="s">
        <v>39</v>
      </c>
      <c r="D565" s="28" t="s">
        <v>1673</v>
      </c>
      <c r="E565" s="29" t="s">
        <v>1674</v>
      </c>
      <c r="F565" s="29"/>
      <c r="G565" s="30"/>
      <c r="H565" s="31">
        <v>32666</v>
      </c>
      <c r="I565" s="32">
        <v>32666</v>
      </c>
      <c r="J565" s="25">
        <v>11</v>
      </c>
      <c r="K565" s="25">
        <f t="shared" si="11"/>
        <v>26</v>
      </c>
      <c r="L565" s="25"/>
      <c r="M565" s="25"/>
      <c r="N565" s="30" t="s">
        <v>1605</v>
      </c>
      <c r="O565" s="25" t="str">
        <f t="shared" si="10"/>
        <v>LOTE-45-HUI-000000011-26</v>
      </c>
      <c r="P565" s="25" t="s">
        <v>42</v>
      </c>
      <c r="Q565" s="29">
        <v>1</v>
      </c>
      <c r="R565" s="25">
        <v>2</v>
      </c>
      <c r="S565" s="25" t="s">
        <v>43</v>
      </c>
      <c r="T565" s="28" t="s">
        <v>1675</v>
      </c>
    </row>
    <row r="566" spans="1:20" s="33" customFormat="1" ht="21" customHeight="1" x14ac:dyDescent="0.2">
      <c r="A566" s="25">
        <v>557</v>
      </c>
      <c r="B566" s="26" t="s">
        <v>38</v>
      </c>
      <c r="C566" s="27" t="s">
        <v>39</v>
      </c>
      <c r="D566" s="28" t="s">
        <v>1676</v>
      </c>
      <c r="E566" s="29" t="s">
        <v>1677</v>
      </c>
      <c r="F566" s="29"/>
      <c r="G566" s="30"/>
      <c r="H566" s="31">
        <v>32666</v>
      </c>
      <c r="I566" s="32">
        <v>32666</v>
      </c>
      <c r="J566" s="25">
        <v>11</v>
      </c>
      <c r="K566" s="25">
        <f t="shared" si="11"/>
        <v>27</v>
      </c>
      <c r="L566" s="25"/>
      <c r="M566" s="25"/>
      <c r="N566" s="30" t="s">
        <v>1605</v>
      </c>
      <c r="O566" s="25" t="str">
        <f t="shared" si="10"/>
        <v>LOTE-45-HUI-000000011-27</v>
      </c>
      <c r="P566" s="25" t="s">
        <v>42</v>
      </c>
      <c r="Q566" s="29">
        <v>1</v>
      </c>
      <c r="R566" s="25">
        <v>2</v>
      </c>
      <c r="S566" s="25" t="s">
        <v>43</v>
      </c>
      <c r="T566" s="28" t="s">
        <v>1678</v>
      </c>
    </row>
    <row r="567" spans="1:20" s="33" customFormat="1" ht="21" customHeight="1" x14ac:dyDescent="0.2">
      <c r="A567" s="25">
        <v>558</v>
      </c>
      <c r="B567" s="26" t="s">
        <v>38</v>
      </c>
      <c r="C567" s="27" t="s">
        <v>39</v>
      </c>
      <c r="D567" s="28" t="s">
        <v>1679</v>
      </c>
      <c r="E567" s="29" t="s">
        <v>1680</v>
      </c>
      <c r="F567" s="29"/>
      <c r="G567" s="30"/>
      <c r="H567" s="31">
        <v>32666</v>
      </c>
      <c r="I567" s="32">
        <v>32666</v>
      </c>
      <c r="J567" s="25">
        <v>11</v>
      </c>
      <c r="K567" s="25">
        <f t="shared" si="11"/>
        <v>28</v>
      </c>
      <c r="L567" s="25"/>
      <c r="M567" s="25"/>
      <c r="N567" s="30" t="s">
        <v>1605</v>
      </c>
      <c r="O567" s="25" t="str">
        <f t="shared" si="10"/>
        <v>LOTE-45-HUI-000000011-28</v>
      </c>
      <c r="P567" s="25" t="s">
        <v>42</v>
      </c>
      <c r="Q567" s="29">
        <v>1</v>
      </c>
      <c r="R567" s="25">
        <v>2</v>
      </c>
      <c r="S567" s="25" t="s">
        <v>43</v>
      </c>
      <c r="T567" s="28" t="s">
        <v>1681</v>
      </c>
    </row>
    <row r="568" spans="1:20" s="33" customFormat="1" ht="21" customHeight="1" x14ac:dyDescent="0.2">
      <c r="A568" s="25">
        <v>559</v>
      </c>
      <c r="B568" s="26" t="s">
        <v>38</v>
      </c>
      <c r="C568" s="27" t="s">
        <v>39</v>
      </c>
      <c r="D568" s="28" t="s">
        <v>1682</v>
      </c>
      <c r="E568" s="29" t="s">
        <v>1683</v>
      </c>
      <c r="F568" s="29"/>
      <c r="G568" s="30"/>
      <c r="H568" s="31">
        <v>32660</v>
      </c>
      <c r="I568" s="32">
        <v>33722</v>
      </c>
      <c r="J568" s="25">
        <v>11</v>
      </c>
      <c r="K568" s="25">
        <f t="shared" si="11"/>
        <v>29</v>
      </c>
      <c r="L568" s="25"/>
      <c r="M568" s="25"/>
      <c r="N568" s="30" t="s">
        <v>1605</v>
      </c>
      <c r="O568" s="25" t="str">
        <f t="shared" si="10"/>
        <v>LOTE-45-HUI-000000011-29</v>
      </c>
      <c r="P568" s="25" t="s">
        <v>42</v>
      </c>
      <c r="Q568" s="29">
        <v>1</v>
      </c>
      <c r="R568" s="25">
        <v>7</v>
      </c>
      <c r="S568" s="25" t="s">
        <v>43</v>
      </c>
      <c r="T568" s="28" t="s">
        <v>1684</v>
      </c>
    </row>
    <row r="569" spans="1:20" s="33" customFormat="1" ht="21" customHeight="1" x14ac:dyDescent="0.2">
      <c r="A569" s="25">
        <v>560</v>
      </c>
      <c r="B569" s="26" t="s">
        <v>38</v>
      </c>
      <c r="C569" s="27" t="s">
        <v>39</v>
      </c>
      <c r="D569" s="28" t="s">
        <v>1685</v>
      </c>
      <c r="E569" s="29" t="s">
        <v>1686</v>
      </c>
      <c r="F569" s="29"/>
      <c r="G569" s="30"/>
      <c r="H569" s="31">
        <v>32668</v>
      </c>
      <c r="I569" s="32">
        <v>32668</v>
      </c>
      <c r="J569" s="25">
        <v>11</v>
      </c>
      <c r="K569" s="25">
        <f t="shared" si="11"/>
        <v>30</v>
      </c>
      <c r="L569" s="25"/>
      <c r="M569" s="25"/>
      <c r="N569" s="30" t="s">
        <v>1605</v>
      </c>
      <c r="O569" s="25" t="str">
        <f t="shared" si="10"/>
        <v>LOTE-45-HUI-000000011-30</v>
      </c>
      <c r="P569" s="25" t="s">
        <v>42</v>
      </c>
      <c r="Q569" s="29">
        <v>1</v>
      </c>
      <c r="R569" s="25">
        <v>2</v>
      </c>
      <c r="S569" s="25" t="s">
        <v>43</v>
      </c>
      <c r="T569" s="28" t="s">
        <v>1687</v>
      </c>
    </row>
    <row r="570" spans="1:20" s="33" customFormat="1" ht="21" customHeight="1" x14ac:dyDescent="0.2">
      <c r="A570" s="25">
        <v>561</v>
      </c>
      <c r="B570" s="26" t="s">
        <v>38</v>
      </c>
      <c r="C570" s="27" t="s">
        <v>39</v>
      </c>
      <c r="D570" s="28" t="s">
        <v>1688</v>
      </c>
      <c r="E570" s="29" t="s">
        <v>1689</v>
      </c>
      <c r="F570" s="29"/>
      <c r="G570" s="30"/>
      <c r="H570" s="31">
        <v>32667</v>
      </c>
      <c r="I570" s="32">
        <v>34072</v>
      </c>
      <c r="J570" s="25">
        <v>11</v>
      </c>
      <c r="K570" s="25">
        <f t="shared" si="11"/>
        <v>31</v>
      </c>
      <c r="L570" s="25"/>
      <c r="M570" s="25"/>
      <c r="N570" s="30" t="s">
        <v>1605</v>
      </c>
      <c r="O570" s="25" t="str">
        <f t="shared" si="10"/>
        <v>LOTE-45-HUI-000000011-31</v>
      </c>
      <c r="P570" s="25" t="s">
        <v>42</v>
      </c>
      <c r="Q570" s="29">
        <v>1</v>
      </c>
      <c r="R570" s="25">
        <v>2</v>
      </c>
      <c r="S570" s="25" t="s">
        <v>43</v>
      </c>
      <c r="T570" s="28" t="s">
        <v>1690</v>
      </c>
    </row>
    <row r="571" spans="1:20" s="33" customFormat="1" ht="21" customHeight="1" x14ac:dyDescent="0.2">
      <c r="A571" s="25">
        <v>562</v>
      </c>
      <c r="B571" s="26" t="s">
        <v>38</v>
      </c>
      <c r="C571" s="27" t="s">
        <v>39</v>
      </c>
      <c r="D571" s="28" t="s">
        <v>1691</v>
      </c>
      <c r="E571" s="29" t="s">
        <v>1692</v>
      </c>
      <c r="F571" s="29"/>
      <c r="G571" s="30"/>
      <c r="H571" s="31">
        <v>32660</v>
      </c>
      <c r="I571" s="32">
        <v>33257</v>
      </c>
      <c r="J571" s="25">
        <v>11</v>
      </c>
      <c r="K571" s="25">
        <f t="shared" si="11"/>
        <v>32</v>
      </c>
      <c r="L571" s="25"/>
      <c r="M571" s="25"/>
      <c r="N571" s="30" t="s">
        <v>1605</v>
      </c>
      <c r="O571" s="25" t="str">
        <f t="shared" si="10"/>
        <v>LOTE-45-HUI-000000011-32</v>
      </c>
      <c r="P571" s="25" t="s">
        <v>42</v>
      </c>
      <c r="Q571" s="29">
        <v>1</v>
      </c>
      <c r="R571" s="25">
        <v>5</v>
      </c>
      <c r="S571" s="25" t="s">
        <v>43</v>
      </c>
      <c r="T571" s="28" t="s">
        <v>1693</v>
      </c>
    </row>
    <row r="572" spans="1:20" s="33" customFormat="1" ht="21" customHeight="1" x14ac:dyDescent="0.2">
      <c r="A572" s="25">
        <v>563</v>
      </c>
      <c r="B572" s="26" t="s">
        <v>38</v>
      </c>
      <c r="C572" s="27" t="s">
        <v>39</v>
      </c>
      <c r="D572" s="28" t="s">
        <v>1694</v>
      </c>
      <c r="E572" s="29" t="s">
        <v>1695</v>
      </c>
      <c r="F572" s="29"/>
      <c r="G572" s="30"/>
      <c r="H572" s="31">
        <v>32660</v>
      </c>
      <c r="I572" s="32">
        <v>32660</v>
      </c>
      <c r="J572" s="25">
        <v>11</v>
      </c>
      <c r="K572" s="25">
        <f t="shared" si="11"/>
        <v>33</v>
      </c>
      <c r="L572" s="25"/>
      <c r="M572" s="25"/>
      <c r="N572" s="30" t="s">
        <v>1605</v>
      </c>
      <c r="O572" s="25" t="str">
        <f t="shared" si="10"/>
        <v>LOTE-45-HUI-000000011-33</v>
      </c>
      <c r="P572" s="25" t="s">
        <v>42</v>
      </c>
      <c r="Q572" s="29">
        <v>1</v>
      </c>
      <c r="R572" s="25">
        <v>2</v>
      </c>
      <c r="S572" s="25" t="s">
        <v>43</v>
      </c>
      <c r="T572" s="28" t="s">
        <v>1696</v>
      </c>
    </row>
    <row r="573" spans="1:20" s="33" customFormat="1" ht="21" customHeight="1" x14ac:dyDescent="0.2">
      <c r="A573" s="25">
        <v>564</v>
      </c>
      <c r="B573" s="26" t="s">
        <v>38</v>
      </c>
      <c r="C573" s="27" t="s">
        <v>39</v>
      </c>
      <c r="D573" s="28" t="s">
        <v>1697</v>
      </c>
      <c r="E573" s="29" t="s">
        <v>1698</v>
      </c>
      <c r="F573" s="29"/>
      <c r="G573" s="30"/>
      <c r="H573" s="31">
        <v>32672</v>
      </c>
      <c r="I573" s="32">
        <v>33490</v>
      </c>
      <c r="J573" s="25">
        <v>11</v>
      </c>
      <c r="K573" s="25">
        <f t="shared" si="11"/>
        <v>34</v>
      </c>
      <c r="L573" s="25"/>
      <c r="M573" s="25"/>
      <c r="N573" s="30" t="s">
        <v>1605</v>
      </c>
      <c r="O573" s="25" t="str">
        <f t="shared" si="10"/>
        <v>LOTE-45-HUI-000000011-34</v>
      </c>
      <c r="P573" s="25" t="s">
        <v>42</v>
      </c>
      <c r="Q573" s="29">
        <v>1</v>
      </c>
      <c r="R573" s="25">
        <v>4</v>
      </c>
      <c r="S573" s="25" t="s">
        <v>43</v>
      </c>
      <c r="T573" s="28" t="s">
        <v>1699</v>
      </c>
    </row>
    <row r="574" spans="1:20" s="33" customFormat="1" ht="21" customHeight="1" x14ac:dyDescent="0.2">
      <c r="A574" s="25">
        <v>565</v>
      </c>
      <c r="B574" s="26" t="s">
        <v>38</v>
      </c>
      <c r="C574" s="27" t="s">
        <v>39</v>
      </c>
      <c r="D574" s="28" t="s">
        <v>1700</v>
      </c>
      <c r="E574" s="29" t="s">
        <v>1701</v>
      </c>
      <c r="F574" s="29"/>
      <c r="G574" s="30"/>
      <c r="H574" s="31">
        <v>32630</v>
      </c>
      <c r="I574" s="32">
        <v>32630</v>
      </c>
      <c r="J574" s="25">
        <v>11</v>
      </c>
      <c r="K574" s="25">
        <f t="shared" si="11"/>
        <v>35</v>
      </c>
      <c r="L574" s="25"/>
      <c r="M574" s="25"/>
      <c r="N574" s="30" t="s">
        <v>1605</v>
      </c>
      <c r="O574" s="25" t="str">
        <f t="shared" si="10"/>
        <v>LOTE-45-HUI-000000011-35</v>
      </c>
      <c r="P574" s="25" t="s">
        <v>42</v>
      </c>
      <c r="Q574" s="29">
        <v>1</v>
      </c>
      <c r="R574" s="25">
        <v>2</v>
      </c>
      <c r="S574" s="25" t="s">
        <v>43</v>
      </c>
      <c r="T574" s="28" t="s">
        <v>1702</v>
      </c>
    </row>
    <row r="575" spans="1:20" s="33" customFormat="1" ht="21" customHeight="1" x14ac:dyDescent="0.2">
      <c r="A575" s="25">
        <v>566</v>
      </c>
      <c r="B575" s="26" t="s">
        <v>38</v>
      </c>
      <c r="C575" s="27" t="s">
        <v>39</v>
      </c>
      <c r="D575" s="28" t="s">
        <v>1703</v>
      </c>
      <c r="E575" s="29" t="s">
        <v>1704</v>
      </c>
      <c r="F575" s="29"/>
      <c r="G575" s="30"/>
      <c r="H575" s="31">
        <v>32631</v>
      </c>
      <c r="I575" s="32">
        <v>32631</v>
      </c>
      <c r="J575" s="25">
        <v>11</v>
      </c>
      <c r="K575" s="25">
        <f t="shared" si="11"/>
        <v>36</v>
      </c>
      <c r="L575" s="25"/>
      <c r="M575" s="25"/>
      <c r="N575" s="30" t="s">
        <v>1605</v>
      </c>
      <c r="O575" s="25" t="str">
        <f t="shared" si="10"/>
        <v>LOTE-45-HUI-000000011-36</v>
      </c>
      <c r="P575" s="25" t="s">
        <v>42</v>
      </c>
      <c r="Q575" s="29">
        <v>1</v>
      </c>
      <c r="R575" s="25">
        <v>2</v>
      </c>
      <c r="S575" s="25" t="s">
        <v>43</v>
      </c>
      <c r="T575" s="28" t="s">
        <v>1705</v>
      </c>
    </row>
    <row r="576" spans="1:20" s="33" customFormat="1" ht="21" customHeight="1" x14ac:dyDescent="0.2">
      <c r="A576" s="25">
        <v>567</v>
      </c>
      <c r="B576" s="26" t="s">
        <v>38</v>
      </c>
      <c r="C576" s="27" t="s">
        <v>39</v>
      </c>
      <c r="D576" s="28" t="s">
        <v>1706</v>
      </c>
      <c r="E576" s="29" t="s">
        <v>1707</v>
      </c>
      <c r="F576" s="29"/>
      <c r="G576" s="30"/>
      <c r="H576" s="31">
        <v>32631</v>
      </c>
      <c r="I576" s="32">
        <v>34483</v>
      </c>
      <c r="J576" s="25">
        <v>11</v>
      </c>
      <c r="K576" s="25">
        <f t="shared" si="11"/>
        <v>37</v>
      </c>
      <c r="L576" s="25"/>
      <c r="M576" s="25"/>
      <c r="N576" s="30" t="s">
        <v>1605</v>
      </c>
      <c r="O576" s="25" t="str">
        <f t="shared" si="10"/>
        <v>LOTE-45-HUI-000000011-37</v>
      </c>
      <c r="P576" s="25" t="s">
        <v>42</v>
      </c>
      <c r="Q576" s="29">
        <v>1</v>
      </c>
      <c r="R576" s="25">
        <v>6</v>
      </c>
      <c r="S576" s="25" t="s">
        <v>43</v>
      </c>
      <c r="T576" s="28" t="s">
        <v>1708</v>
      </c>
    </row>
    <row r="577" spans="1:20" s="33" customFormat="1" ht="21" customHeight="1" x14ac:dyDescent="0.2">
      <c r="A577" s="25">
        <v>568</v>
      </c>
      <c r="B577" s="26" t="s">
        <v>38</v>
      </c>
      <c r="C577" s="27" t="s">
        <v>39</v>
      </c>
      <c r="D577" s="28" t="s">
        <v>1709</v>
      </c>
      <c r="E577" s="29" t="s">
        <v>1710</v>
      </c>
      <c r="F577" s="29"/>
      <c r="G577" s="30"/>
      <c r="H577" s="31">
        <v>32631</v>
      </c>
      <c r="I577" s="32">
        <v>34490</v>
      </c>
      <c r="J577" s="25">
        <v>11</v>
      </c>
      <c r="K577" s="25">
        <f t="shared" si="11"/>
        <v>38</v>
      </c>
      <c r="L577" s="25"/>
      <c r="M577" s="25"/>
      <c r="N577" s="30" t="s">
        <v>1605</v>
      </c>
      <c r="O577" s="25" t="str">
        <f t="shared" si="10"/>
        <v>LOTE-45-HUI-000000011-38</v>
      </c>
      <c r="P577" s="25" t="s">
        <v>42</v>
      </c>
      <c r="Q577" s="29">
        <v>1</v>
      </c>
      <c r="R577" s="25">
        <v>11</v>
      </c>
      <c r="S577" s="25" t="s">
        <v>43</v>
      </c>
      <c r="T577" s="28" t="s">
        <v>1711</v>
      </c>
    </row>
    <row r="578" spans="1:20" s="33" customFormat="1" ht="21" customHeight="1" x14ac:dyDescent="0.2">
      <c r="A578" s="25">
        <v>569</v>
      </c>
      <c r="B578" s="26" t="s">
        <v>38</v>
      </c>
      <c r="C578" s="27" t="s">
        <v>39</v>
      </c>
      <c r="D578" s="28" t="s">
        <v>1712</v>
      </c>
      <c r="E578" s="29" t="s">
        <v>1713</v>
      </c>
      <c r="F578" s="29"/>
      <c r="G578" s="30"/>
      <c r="H578" s="31">
        <v>32631</v>
      </c>
      <c r="I578" s="32">
        <v>32926</v>
      </c>
      <c r="J578" s="25">
        <v>11</v>
      </c>
      <c r="K578" s="25">
        <f t="shared" si="11"/>
        <v>39</v>
      </c>
      <c r="L578" s="25"/>
      <c r="M578" s="25"/>
      <c r="N578" s="30" t="s">
        <v>1605</v>
      </c>
      <c r="O578" s="25" t="str">
        <f t="shared" si="10"/>
        <v>LOTE-45-HUI-000000011-39</v>
      </c>
      <c r="P578" s="25" t="s">
        <v>42</v>
      </c>
      <c r="Q578" s="29">
        <v>1</v>
      </c>
      <c r="R578" s="25">
        <v>6</v>
      </c>
      <c r="S578" s="25" t="s">
        <v>43</v>
      </c>
      <c r="T578" s="28" t="s">
        <v>1714</v>
      </c>
    </row>
    <row r="579" spans="1:20" s="33" customFormat="1" ht="21" customHeight="1" x14ac:dyDescent="0.2">
      <c r="A579" s="25">
        <v>570</v>
      </c>
      <c r="B579" s="26" t="s">
        <v>38</v>
      </c>
      <c r="C579" s="27" t="s">
        <v>39</v>
      </c>
      <c r="D579" s="28" t="s">
        <v>1715</v>
      </c>
      <c r="E579" s="29" t="s">
        <v>1716</v>
      </c>
      <c r="F579" s="29"/>
      <c r="G579" s="30"/>
      <c r="H579" s="31">
        <v>32631</v>
      </c>
      <c r="I579" s="32">
        <v>33749</v>
      </c>
      <c r="J579" s="25">
        <v>11</v>
      </c>
      <c r="K579" s="25">
        <f t="shared" si="11"/>
        <v>40</v>
      </c>
      <c r="L579" s="25"/>
      <c r="M579" s="25"/>
      <c r="N579" s="30" t="s">
        <v>1605</v>
      </c>
      <c r="O579" s="25" t="str">
        <f t="shared" si="10"/>
        <v>LOTE-45-HUI-000000011-40</v>
      </c>
      <c r="P579" s="25" t="s">
        <v>42</v>
      </c>
      <c r="Q579" s="29">
        <v>1</v>
      </c>
      <c r="R579" s="25">
        <v>4</v>
      </c>
      <c r="S579" s="25" t="s">
        <v>43</v>
      </c>
      <c r="T579" s="28" t="s">
        <v>1717</v>
      </c>
    </row>
    <row r="580" spans="1:20" s="33" customFormat="1" ht="21" customHeight="1" x14ac:dyDescent="0.2">
      <c r="A580" s="25">
        <v>571</v>
      </c>
      <c r="B580" s="26" t="s">
        <v>38</v>
      </c>
      <c r="C580" s="27" t="s">
        <v>39</v>
      </c>
      <c r="D580" s="28" t="s">
        <v>1718</v>
      </c>
      <c r="E580" s="29" t="s">
        <v>1719</v>
      </c>
      <c r="F580" s="29"/>
      <c r="G580" s="30"/>
      <c r="H580" s="31">
        <v>32632</v>
      </c>
      <c r="I580" s="32">
        <v>32765</v>
      </c>
      <c r="J580" s="25">
        <v>11</v>
      </c>
      <c r="K580" s="25">
        <f t="shared" si="11"/>
        <v>41</v>
      </c>
      <c r="L580" s="25"/>
      <c r="M580" s="25"/>
      <c r="N580" s="30" t="s">
        <v>1605</v>
      </c>
      <c r="O580" s="25" t="str">
        <f t="shared" si="10"/>
        <v>LOTE-45-HUI-000000011-41</v>
      </c>
      <c r="P580" s="25" t="s">
        <v>42</v>
      </c>
      <c r="Q580" s="29">
        <v>1</v>
      </c>
      <c r="R580" s="25">
        <v>4</v>
      </c>
      <c r="S580" s="25" t="s">
        <v>43</v>
      </c>
      <c r="T580" s="28"/>
    </row>
    <row r="581" spans="1:20" s="33" customFormat="1" ht="21" customHeight="1" x14ac:dyDescent="0.2">
      <c r="A581" s="25">
        <v>572</v>
      </c>
      <c r="B581" s="26" t="s">
        <v>38</v>
      </c>
      <c r="C581" s="27" t="s">
        <v>39</v>
      </c>
      <c r="D581" s="28" t="s">
        <v>1720</v>
      </c>
      <c r="E581" s="29" t="s">
        <v>1721</v>
      </c>
      <c r="F581" s="29"/>
      <c r="G581" s="30"/>
      <c r="H581" s="31">
        <v>32630</v>
      </c>
      <c r="I581" s="32">
        <v>32630</v>
      </c>
      <c r="J581" s="25">
        <v>11</v>
      </c>
      <c r="K581" s="25">
        <f t="shared" si="11"/>
        <v>42</v>
      </c>
      <c r="L581" s="25"/>
      <c r="M581" s="25"/>
      <c r="N581" s="30" t="s">
        <v>1605</v>
      </c>
      <c r="O581" s="25" t="str">
        <f t="shared" si="10"/>
        <v>LOTE-45-HUI-000000011-42</v>
      </c>
      <c r="P581" s="25" t="s">
        <v>42</v>
      </c>
      <c r="Q581" s="29">
        <v>1</v>
      </c>
      <c r="R581" s="25">
        <v>2</v>
      </c>
      <c r="S581" s="25" t="s">
        <v>43</v>
      </c>
      <c r="T581" s="28"/>
    </row>
    <row r="582" spans="1:20" s="33" customFormat="1" ht="21" customHeight="1" x14ac:dyDescent="0.2">
      <c r="A582" s="25">
        <v>573</v>
      </c>
      <c r="B582" s="26" t="s">
        <v>38</v>
      </c>
      <c r="C582" s="27" t="s">
        <v>39</v>
      </c>
      <c r="D582" s="28" t="s">
        <v>1722</v>
      </c>
      <c r="E582" s="29" t="s">
        <v>1723</v>
      </c>
      <c r="F582" s="29"/>
      <c r="G582" s="30"/>
      <c r="H582" s="31">
        <v>32631</v>
      </c>
      <c r="I582" s="32">
        <v>32631</v>
      </c>
      <c r="J582" s="25">
        <v>11</v>
      </c>
      <c r="K582" s="25">
        <f t="shared" si="11"/>
        <v>43</v>
      </c>
      <c r="L582" s="25"/>
      <c r="M582" s="25"/>
      <c r="N582" s="30" t="s">
        <v>1605</v>
      </c>
      <c r="O582" s="25" t="str">
        <f t="shared" si="10"/>
        <v>LOTE-45-HUI-000000011-43</v>
      </c>
      <c r="P582" s="25" t="s">
        <v>42</v>
      </c>
      <c r="Q582" s="29">
        <v>1</v>
      </c>
      <c r="R582" s="25">
        <v>2</v>
      </c>
      <c r="S582" s="25" t="s">
        <v>43</v>
      </c>
      <c r="T582" s="28" t="s">
        <v>1724</v>
      </c>
    </row>
    <row r="583" spans="1:20" s="33" customFormat="1" ht="21" customHeight="1" x14ac:dyDescent="0.2">
      <c r="A583" s="25">
        <v>574</v>
      </c>
      <c r="B583" s="26" t="s">
        <v>38</v>
      </c>
      <c r="C583" s="27" t="s">
        <v>39</v>
      </c>
      <c r="D583" s="28" t="s">
        <v>1725</v>
      </c>
      <c r="E583" s="29" t="s">
        <v>1726</v>
      </c>
      <c r="F583" s="29"/>
      <c r="G583" s="30"/>
      <c r="H583" s="31">
        <v>32631</v>
      </c>
      <c r="I583" s="32">
        <v>32631</v>
      </c>
      <c r="J583" s="25">
        <v>11</v>
      </c>
      <c r="K583" s="25">
        <f t="shared" si="11"/>
        <v>44</v>
      </c>
      <c r="L583" s="25"/>
      <c r="M583" s="25"/>
      <c r="N583" s="30" t="s">
        <v>1605</v>
      </c>
      <c r="O583" s="25" t="str">
        <f t="shared" si="10"/>
        <v>LOTE-45-HUI-000000011-44</v>
      </c>
      <c r="P583" s="25" t="s">
        <v>42</v>
      </c>
      <c r="Q583" s="29">
        <v>1</v>
      </c>
      <c r="R583" s="25">
        <v>1</v>
      </c>
      <c r="S583" s="25" t="s">
        <v>43</v>
      </c>
      <c r="T583" s="28" t="s">
        <v>1727</v>
      </c>
    </row>
    <row r="584" spans="1:20" s="33" customFormat="1" ht="21" customHeight="1" x14ac:dyDescent="0.2">
      <c r="A584" s="25">
        <v>575</v>
      </c>
      <c r="B584" s="26" t="s">
        <v>38</v>
      </c>
      <c r="C584" s="27" t="s">
        <v>39</v>
      </c>
      <c r="D584" s="28" t="s">
        <v>1728</v>
      </c>
      <c r="E584" s="29" t="s">
        <v>1729</v>
      </c>
      <c r="F584" s="29"/>
      <c r="G584" s="30"/>
      <c r="H584" s="31">
        <v>32630</v>
      </c>
      <c r="I584" s="32">
        <v>32630</v>
      </c>
      <c r="J584" s="25">
        <v>11</v>
      </c>
      <c r="K584" s="25">
        <f t="shared" si="11"/>
        <v>45</v>
      </c>
      <c r="L584" s="25"/>
      <c r="M584" s="25"/>
      <c r="N584" s="30" t="s">
        <v>1605</v>
      </c>
      <c r="O584" s="25" t="str">
        <f t="shared" si="10"/>
        <v>LOTE-45-HUI-000000011-45</v>
      </c>
      <c r="P584" s="25" t="s">
        <v>42</v>
      </c>
      <c r="Q584" s="29">
        <v>1</v>
      </c>
      <c r="R584" s="25">
        <v>3</v>
      </c>
      <c r="S584" s="25" t="s">
        <v>43</v>
      </c>
      <c r="T584" s="28"/>
    </row>
    <row r="585" spans="1:20" s="33" customFormat="1" ht="21" customHeight="1" x14ac:dyDescent="0.2">
      <c r="A585" s="25">
        <v>576</v>
      </c>
      <c r="B585" s="26" t="s">
        <v>38</v>
      </c>
      <c r="C585" s="27" t="s">
        <v>39</v>
      </c>
      <c r="D585" s="28" t="s">
        <v>1730</v>
      </c>
      <c r="E585" s="29" t="s">
        <v>1731</v>
      </c>
      <c r="F585" s="29"/>
      <c r="G585" s="30"/>
      <c r="H585" s="31">
        <v>32630</v>
      </c>
      <c r="I585" s="32">
        <v>32630</v>
      </c>
      <c r="J585" s="25">
        <v>11</v>
      </c>
      <c r="K585" s="25">
        <f t="shared" si="11"/>
        <v>46</v>
      </c>
      <c r="L585" s="25"/>
      <c r="M585" s="25"/>
      <c r="N585" s="30" t="s">
        <v>1605</v>
      </c>
      <c r="O585" s="25" t="str">
        <f t="shared" si="10"/>
        <v>LOTE-45-HUI-000000011-46</v>
      </c>
      <c r="P585" s="25" t="s">
        <v>42</v>
      </c>
      <c r="Q585" s="29">
        <v>1</v>
      </c>
      <c r="R585" s="25">
        <v>1</v>
      </c>
      <c r="S585" s="25" t="s">
        <v>43</v>
      </c>
      <c r="T585" s="28" t="s">
        <v>1732</v>
      </c>
    </row>
    <row r="586" spans="1:20" s="33" customFormat="1" ht="21" customHeight="1" x14ac:dyDescent="0.2">
      <c r="A586" s="25">
        <v>577</v>
      </c>
      <c r="B586" s="26" t="s">
        <v>38</v>
      </c>
      <c r="C586" s="27" t="s">
        <v>39</v>
      </c>
      <c r="D586" s="28" t="s">
        <v>1733</v>
      </c>
      <c r="E586" s="29" t="s">
        <v>1734</v>
      </c>
      <c r="F586" s="29"/>
      <c r="G586" s="30"/>
      <c r="H586" s="31">
        <v>32630</v>
      </c>
      <c r="I586" s="32">
        <v>32630</v>
      </c>
      <c r="J586" s="25">
        <v>11</v>
      </c>
      <c r="K586" s="25">
        <f t="shared" si="11"/>
        <v>47</v>
      </c>
      <c r="L586" s="25"/>
      <c r="M586" s="25"/>
      <c r="N586" s="30" t="s">
        <v>1605</v>
      </c>
      <c r="O586" s="25" t="str">
        <f t="shared" ref="O586:O649" si="12">CONCATENATE(N586,"-",K586)</f>
        <v>LOTE-45-HUI-000000011-47</v>
      </c>
      <c r="P586" s="25" t="s">
        <v>42</v>
      </c>
      <c r="Q586" s="29">
        <v>1</v>
      </c>
      <c r="R586" s="25">
        <v>1</v>
      </c>
      <c r="S586" s="25" t="s">
        <v>43</v>
      </c>
      <c r="T586" s="28" t="s">
        <v>1735</v>
      </c>
    </row>
    <row r="587" spans="1:20" s="33" customFormat="1" ht="21" customHeight="1" x14ac:dyDescent="0.2">
      <c r="A587" s="25">
        <v>578</v>
      </c>
      <c r="B587" s="26" t="s">
        <v>38</v>
      </c>
      <c r="C587" s="27" t="s">
        <v>39</v>
      </c>
      <c r="D587" s="28" t="s">
        <v>1736</v>
      </c>
      <c r="E587" s="29" t="s">
        <v>1737</v>
      </c>
      <c r="F587" s="29"/>
      <c r="G587" s="30"/>
      <c r="H587" s="31">
        <v>32630</v>
      </c>
      <c r="I587" s="32">
        <v>32630</v>
      </c>
      <c r="J587" s="25">
        <v>11</v>
      </c>
      <c r="K587" s="25">
        <f t="shared" si="11"/>
        <v>48</v>
      </c>
      <c r="L587" s="25"/>
      <c r="M587" s="25"/>
      <c r="N587" s="30" t="s">
        <v>1605</v>
      </c>
      <c r="O587" s="25" t="str">
        <f t="shared" si="12"/>
        <v>LOTE-45-HUI-000000011-48</v>
      </c>
      <c r="P587" s="25" t="s">
        <v>42</v>
      </c>
      <c r="Q587" s="29">
        <v>1</v>
      </c>
      <c r="R587" s="25">
        <v>2</v>
      </c>
      <c r="S587" s="25" t="s">
        <v>43</v>
      </c>
      <c r="T587" s="28" t="s">
        <v>1738</v>
      </c>
    </row>
    <row r="588" spans="1:20" s="33" customFormat="1" ht="21" customHeight="1" x14ac:dyDescent="0.2">
      <c r="A588" s="25">
        <v>579</v>
      </c>
      <c r="B588" s="26" t="s">
        <v>38</v>
      </c>
      <c r="C588" s="27" t="s">
        <v>39</v>
      </c>
      <c r="D588" s="28" t="s">
        <v>1739</v>
      </c>
      <c r="E588" s="29" t="s">
        <v>1740</v>
      </c>
      <c r="F588" s="29"/>
      <c r="G588" s="30"/>
      <c r="H588" s="31">
        <v>32630</v>
      </c>
      <c r="I588" s="32">
        <v>32630</v>
      </c>
      <c r="J588" s="25">
        <v>11</v>
      </c>
      <c r="K588" s="25">
        <f t="shared" si="11"/>
        <v>49</v>
      </c>
      <c r="L588" s="25"/>
      <c r="M588" s="25"/>
      <c r="N588" s="30" t="s">
        <v>1605</v>
      </c>
      <c r="O588" s="25" t="str">
        <f t="shared" si="12"/>
        <v>LOTE-45-HUI-000000011-49</v>
      </c>
      <c r="P588" s="25" t="s">
        <v>42</v>
      </c>
      <c r="Q588" s="29">
        <v>1</v>
      </c>
      <c r="R588" s="25">
        <v>2</v>
      </c>
      <c r="S588" s="25" t="s">
        <v>43</v>
      </c>
      <c r="T588" s="28" t="s">
        <v>1741</v>
      </c>
    </row>
    <row r="589" spans="1:20" s="33" customFormat="1" ht="21" customHeight="1" x14ac:dyDescent="0.2">
      <c r="A589" s="25">
        <v>580</v>
      </c>
      <c r="B589" s="26" t="s">
        <v>38</v>
      </c>
      <c r="C589" s="27" t="s">
        <v>39</v>
      </c>
      <c r="D589" s="28" t="s">
        <v>1742</v>
      </c>
      <c r="E589" s="29" t="s">
        <v>1743</v>
      </c>
      <c r="F589" s="29"/>
      <c r="G589" s="30"/>
      <c r="H589" s="31">
        <v>32633</v>
      </c>
      <c r="I589" s="32">
        <v>32744</v>
      </c>
      <c r="J589" s="25">
        <v>11</v>
      </c>
      <c r="K589" s="25">
        <f t="shared" si="11"/>
        <v>50</v>
      </c>
      <c r="L589" s="25"/>
      <c r="M589" s="25"/>
      <c r="N589" s="30" t="s">
        <v>1605</v>
      </c>
      <c r="O589" s="25" t="str">
        <f t="shared" si="12"/>
        <v>LOTE-45-HUI-000000011-50</v>
      </c>
      <c r="P589" s="25" t="s">
        <v>42</v>
      </c>
      <c r="Q589" s="29">
        <v>1</v>
      </c>
      <c r="R589" s="25">
        <v>5</v>
      </c>
      <c r="S589" s="25" t="s">
        <v>43</v>
      </c>
      <c r="T589" s="28" t="s">
        <v>1744</v>
      </c>
    </row>
    <row r="590" spans="1:20" s="33" customFormat="1" ht="21" customHeight="1" x14ac:dyDescent="0.2">
      <c r="A590" s="25">
        <v>581</v>
      </c>
      <c r="B590" s="26" t="s">
        <v>38</v>
      </c>
      <c r="C590" s="27" t="s">
        <v>39</v>
      </c>
      <c r="D590" s="28" t="s">
        <v>1745</v>
      </c>
      <c r="E590" s="29" t="s">
        <v>1746</v>
      </c>
      <c r="F590" s="29"/>
      <c r="G590" s="30"/>
      <c r="H590" s="31">
        <v>32680</v>
      </c>
      <c r="I590" s="32">
        <v>32680</v>
      </c>
      <c r="J590" s="25">
        <v>12</v>
      </c>
      <c r="K590" s="25">
        <v>1</v>
      </c>
      <c r="L590" s="25"/>
      <c r="M590" s="25"/>
      <c r="N590" s="30" t="s">
        <v>1747</v>
      </c>
      <c r="O590" s="25" t="str">
        <f t="shared" si="12"/>
        <v>LOTE-45-HUI-000000012-1</v>
      </c>
      <c r="P590" s="25" t="s">
        <v>42</v>
      </c>
      <c r="Q590" s="29">
        <v>1</v>
      </c>
      <c r="R590" s="25">
        <v>4</v>
      </c>
      <c r="S590" s="25" t="s">
        <v>43</v>
      </c>
      <c r="T590" s="28"/>
    </row>
    <row r="591" spans="1:20" s="33" customFormat="1" ht="21" customHeight="1" x14ac:dyDescent="0.2">
      <c r="A591" s="25">
        <v>582</v>
      </c>
      <c r="B591" s="26" t="s">
        <v>38</v>
      </c>
      <c r="C591" s="27" t="s">
        <v>39</v>
      </c>
      <c r="D591" s="28" t="s">
        <v>1748</v>
      </c>
      <c r="E591" s="29" t="s">
        <v>1749</v>
      </c>
      <c r="F591" s="29"/>
      <c r="G591" s="30"/>
      <c r="H591" s="31">
        <v>32680</v>
      </c>
      <c r="I591" s="32">
        <v>32680</v>
      </c>
      <c r="J591" s="25">
        <v>12</v>
      </c>
      <c r="K591" s="25">
        <v>2</v>
      </c>
      <c r="L591" s="25"/>
      <c r="M591" s="25"/>
      <c r="N591" s="30" t="s">
        <v>1747</v>
      </c>
      <c r="O591" s="25" t="str">
        <f t="shared" si="12"/>
        <v>LOTE-45-HUI-000000012-2</v>
      </c>
      <c r="P591" s="25" t="s">
        <v>42</v>
      </c>
      <c r="Q591" s="29">
        <v>1</v>
      </c>
      <c r="R591" s="25">
        <v>13</v>
      </c>
      <c r="S591" s="25" t="s">
        <v>43</v>
      </c>
      <c r="T591" s="28" t="s">
        <v>1750</v>
      </c>
    </row>
    <row r="592" spans="1:20" s="33" customFormat="1" ht="21" customHeight="1" x14ac:dyDescent="0.2">
      <c r="A592" s="25">
        <v>583</v>
      </c>
      <c r="B592" s="26" t="s">
        <v>38</v>
      </c>
      <c r="C592" s="27" t="s">
        <v>39</v>
      </c>
      <c r="D592" s="28" t="s">
        <v>1751</v>
      </c>
      <c r="E592" s="29" t="s">
        <v>1752</v>
      </c>
      <c r="F592" s="29"/>
      <c r="G592" s="30"/>
      <c r="H592" s="31">
        <v>32680</v>
      </c>
      <c r="I592" s="32">
        <v>32680</v>
      </c>
      <c r="J592" s="25">
        <v>12</v>
      </c>
      <c r="K592" s="25">
        <v>3</v>
      </c>
      <c r="L592" s="25"/>
      <c r="M592" s="25"/>
      <c r="N592" s="30" t="s">
        <v>1747</v>
      </c>
      <c r="O592" s="25" t="str">
        <f t="shared" si="12"/>
        <v>LOTE-45-HUI-000000012-3</v>
      </c>
      <c r="P592" s="25" t="s">
        <v>42</v>
      </c>
      <c r="Q592" s="29">
        <v>1</v>
      </c>
      <c r="R592" s="25">
        <v>2</v>
      </c>
      <c r="S592" s="25" t="s">
        <v>43</v>
      </c>
      <c r="T592" s="28" t="s">
        <v>1753</v>
      </c>
    </row>
    <row r="593" spans="1:20" s="33" customFormat="1" ht="21" customHeight="1" x14ac:dyDescent="0.2">
      <c r="A593" s="25">
        <v>584</v>
      </c>
      <c r="B593" s="26" t="s">
        <v>38</v>
      </c>
      <c r="C593" s="27" t="s">
        <v>39</v>
      </c>
      <c r="D593" s="28" t="s">
        <v>1754</v>
      </c>
      <c r="E593" s="29" t="s">
        <v>1755</v>
      </c>
      <c r="F593" s="29"/>
      <c r="G593" s="30"/>
      <c r="H593" s="31">
        <v>32680</v>
      </c>
      <c r="I593" s="32">
        <v>32693</v>
      </c>
      <c r="J593" s="25">
        <v>12</v>
      </c>
      <c r="K593" s="25">
        <v>4</v>
      </c>
      <c r="L593" s="25"/>
      <c r="M593" s="25"/>
      <c r="N593" s="30" t="s">
        <v>1747</v>
      </c>
      <c r="O593" s="25" t="str">
        <f t="shared" si="12"/>
        <v>LOTE-45-HUI-000000012-4</v>
      </c>
      <c r="P593" s="25" t="s">
        <v>42</v>
      </c>
      <c r="Q593" s="29">
        <v>1</v>
      </c>
      <c r="R593" s="25">
        <v>2</v>
      </c>
      <c r="S593" s="25" t="s">
        <v>43</v>
      </c>
      <c r="T593" s="28" t="s">
        <v>1756</v>
      </c>
    </row>
    <row r="594" spans="1:20" s="33" customFormat="1" ht="21" customHeight="1" x14ac:dyDescent="0.2">
      <c r="A594" s="25">
        <v>585</v>
      </c>
      <c r="B594" s="26" t="s">
        <v>38</v>
      </c>
      <c r="C594" s="27" t="s">
        <v>39</v>
      </c>
      <c r="D594" s="28" t="s">
        <v>1757</v>
      </c>
      <c r="E594" s="29" t="s">
        <v>1758</v>
      </c>
      <c r="F594" s="29"/>
      <c r="G594" s="30"/>
      <c r="H594" s="31">
        <v>32680</v>
      </c>
      <c r="I594" s="32">
        <v>33140</v>
      </c>
      <c r="J594" s="25">
        <v>12</v>
      </c>
      <c r="K594" s="25">
        <f>K593+1</f>
        <v>5</v>
      </c>
      <c r="L594" s="25"/>
      <c r="M594" s="25"/>
      <c r="N594" s="30" t="s">
        <v>1747</v>
      </c>
      <c r="O594" s="25" t="str">
        <f t="shared" si="12"/>
        <v>LOTE-45-HUI-000000012-5</v>
      </c>
      <c r="P594" s="25" t="s">
        <v>42</v>
      </c>
      <c r="Q594" s="29">
        <v>1</v>
      </c>
      <c r="R594" s="25">
        <v>4</v>
      </c>
      <c r="S594" s="25" t="s">
        <v>43</v>
      </c>
      <c r="T594" s="28" t="s">
        <v>1759</v>
      </c>
    </row>
    <row r="595" spans="1:20" s="33" customFormat="1" ht="21" customHeight="1" x14ac:dyDescent="0.2">
      <c r="A595" s="25">
        <v>586</v>
      </c>
      <c r="B595" s="26" t="s">
        <v>38</v>
      </c>
      <c r="C595" s="27" t="s">
        <v>39</v>
      </c>
      <c r="D595" s="28" t="s">
        <v>1760</v>
      </c>
      <c r="E595" s="29" t="s">
        <v>1761</v>
      </c>
      <c r="F595" s="29"/>
      <c r="G595" s="30"/>
      <c r="H595" s="31">
        <v>32685</v>
      </c>
      <c r="I595" s="32">
        <v>32685</v>
      </c>
      <c r="J595" s="25">
        <v>12</v>
      </c>
      <c r="K595" s="25">
        <f t="shared" ref="K595:K649" si="13">K594+1</f>
        <v>6</v>
      </c>
      <c r="L595" s="25"/>
      <c r="M595" s="25"/>
      <c r="N595" s="30" t="s">
        <v>1747</v>
      </c>
      <c r="O595" s="25" t="str">
        <f t="shared" si="12"/>
        <v>LOTE-45-HUI-000000012-6</v>
      </c>
      <c r="P595" s="25" t="s">
        <v>42</v>
      </c>
      <c r="Q595" s="29">
        <v>1</v>
      </c>
      <c r="R595" s="25">
        <v>3</v>
      </c>
      <c r="S595" s="25" t="s">
        <v>43</v>
      </c>
      <c r="T595" s="28" t="s">
        <v>1762</v>
      </c>
    </row>
    <row r="596" spans="1:20" s="33" customFormat="1" ht="21" customHeight="1" x14ac:dyDescent="0.2">
      <c r="A596" s="25">
        <v>587</v>
      </c>
      <c r="B596" s="26" t="s">
        <v>38</v>
      </c>
      <c r="C596" s="27" t="s">
        <v>39</v>
      </c>
      <c r="D596" s="28" t="s">
        <v>1763</v>
      </c>
      <c r="E596" s="29" t="s">
        <v>1764</v>
      </c>
      <c r="F596" s="29"/>
      <c r="G596" s="30"/>
      <c r="H596" s="31">
        <v>32682</v>
      </c>
      <c r="I596" s="32">
        <v>33087</v>
      </c>
      <c r="J596" s="25">
        <v>12</v>
      </c>
      <c r="K596" s="25">
        <f t="shared" si="13"/>
        <v>7</v>
      </c>
      <c r="L596" s="25"/>
      <c r="M596" s="25"/>
      <c r="N596" s="30" t="s">
        <v>1747</v>
      </c>
      <c r="O596" s="25" t="str">
        <f t="shared" si="12"/>
        <v>LOTE-45-HUI-000000012-7</v>
      </c>
      <c r="P596" s="25" t="s">
        <v>42</v>
      </c>
      <c r="Q596" s="29">
        <v>1</v>
      </c>
      <c r="R596" s="25">
        <v>4</v>
      </c>
      <c r="S596" s="25" t="s">
        <v>43</v>
      </c>
      <c r="T596" s="28" t="s">
        <v>1765</v>
      </c>
    </row>
    <row r="597" spans="1:20" s="33" customFormat="1" ht="21" customHeight="1" x14ac:dyDescent="0.2">
      <c r="A597" s="25">
        <v>588</v>
      </c>
      <c r="B597" s="26" t="s">
        <v>38</v>
      </c>
      <c r="C597" s="27" t="s">
        <v>39</v>
      </c>
      <c r="D597" s="28" t="s">
        <v>1766</v>
      </c>
      <c r="E597" s="29" t="s">
        <v>1767</v>
      </c>
      <c r="F597" s="29"/>
      <c r="G597" s="30"/>
      <c r="H597" s="31">
        <v>32681</v>
      </c>
      <c r="I597" s="32">
        <v>33087</v>
      </c>
      <c r="J597" s="25">
        <v>12</v>
      </c>
      <c r="K597" s="25">
        <f t="shared" si="13"/>
        <v>8</v>
      </c>
      <c r="L597" s="25"/>
      <c r="M597" s="25"/>
      <c r="N597" s="30" t="s">
        <v>1747</v>
      </c>
      <c r="O597" s="25" t="str">
        <f t="shared" si="12"/>
        <v>LOTE-45-HUI-000000012-8</v>
      </c>
      <c r="P597" s="25" t="s">
        <v>42</v>
      </c>
      <c r="Q597" s="29">
        <v>1</v>
      </c>
      <c r="R597" s="25">
        <v>5</v>
      </c>
      <c r="S597" s="25" t="s">
        <v>43</v>
      </c>
      <c r="T597" s="28" t="s">
        <v>1768</v>
      </c>
    </row>
    <row r="598" spans="1:20" s="33" customFormat="1" ht="21" customHeight="1" x14ac:dyDescent="0.2">
      <c r="A598" s="25">
        <v>589</v>
      </c>
      <c r="B598" s="26" t="s">
        <v>38</v>
      </c>
      <c r="C598" s="27" t="s">
        <v>39</v>
      </c>
      <c r="D598" s="28" t="s">
        <v>1769</v>
      </c>
      <c r="E598" s="29" t="s">
        <v>1770</v>
      </c>
      <c r="F598" s="29"/>
      <c r="G598" s="30"/>
      <c r="H598" s="31">
        <v>32681</v>
      </c>
      <c r="I598" s="32">
        <v>32934</v>
      </c>
      <c r="J598" s="25">
        <v>12</v>
      </c>
      <c r="K598" s="25">
        <f t="shared" si="13"/>
        <v>9</v>
      </c>
      <c r="L598" s="25"/>
      <c r="M598" s="25"/>
      <c r="N598" s="30" t="s">
        <v>1747</v>
      </c>
      <c r="O598" s="25" t="str">
        <f t="shared" si="12"/>
        <v>LOTE-45-HUI-000000012-9</v>
      </c>
      <c r="P598" s="25" t="s">
        <v>42</v>
      </c>
      <c r="Q598" s="29">
        <v>1</v>
      </c>
      <c r="R598" s="25">
        <v>2</v>
      </c>
      <c r="S598" s="25" t="s">
        <v>43</v>
      </c>
      <c r="T598" s="28"/>
    </row>
    <row r="599" spans="1:20" s="33" customFormat="1" ht="21" customHeight="1" x14ac:dyDescent="0.2">
      <c r="A599" s="25">
        <v>590</v>
      </c>
      <c r="B599" s="26" t="s">
        <v>38</v>
      </c>
      <c r="C599" s="27" t="s">
        <v>39</v>
      </c>
      <c r="D599" s="28" t="s">
        <v>1771</v>
      </c>
      <c r="E599" s="29" t="s">
        <v>1772</v>
      </c>
      <c r="F599" s="29"/>
      <c r="G599" s="30"/>
      <c r="H599" s="31">
        <v>32681</v>
      </c>
      <c r="I599" s="32">
        <v>32685</v>
      </c>
      <c r="J599" s="25">
        <v>12</v>
      </c>
      <c r="K599" s="25">
        <f t="shared" si="13"/>
        <v>10</v>
      </c>
      <c r="L599" s="25"/>
      <c r="M599" s="25"/>
      <c r="N599" s="30" t="s">
        <v>1747</v>
      </c>
      <c r="O599" s="25" t="str">
        <f t="shared" si="12"/>
        <v>LOTE-45-HUI-000000012-10</v>
      </c>
      <c r="P599" s="25" t="s">
        <v>42</v>
      </c>
      <c r="Q599" s="29">
        <v>1</v>
      </c>
      <c r="R599" s="25">
        <v>2</v>
      </c>
      <c r="S599" s="25" t="s">
        <v>43</v>
      </c>
      <c r="T599" s="28" t="s">
        <v>1773</v>
      </c>
    </row>
    <row r="600" spans="1:20" s="33" customFormat="1" ht="21" customHeight="1" x14ac:dyDescent="0.2">
      <c r="A600" s="25">
        <v>591</v>
      </c>
      <c r="B600" s="26" t="s">
        <v>38</v>
      </c>
      <c r="C600" s="27" t="s">
        <v>39</v>
      </c>
      <c r="D600" s="28" t="s">
        <v>1774</v>
      </c>
      <c r="E600" s="29" t="s">
        <v>1775</v>
      </c>
      <c r="F600" s="29"/>
      <c r="G600" s="30"/>
      <c r="H600" s="31">
        <v>32678</v>
      </c>
      <c r="I600" s="32">
        <v>35258</v>
      </c>
      <c r="J600" s="25">
        <v>12</v>
      </c>
      <c r="K600" s="25">
        <f t="shared" si="13"/>
        <v>11</v>
      </c>
      <c r="L600" s="25"/>
      <c r="M600" s="25"/>
      <c r="N600" s="30" t="s">
        <v>1747</v>
      </c>
      <c r="O600" s="25" t="str">
        <f t="shared" si="12"/>
        <v>LOTE-45-HUI-000000012-11</v>
      </c>
      <c r="P600" s="25" t="s">
        <v>42</v>
      </c>
      <c r="Q600" s="29">
        <v>1</v>
      </c>
      <c r="R600" s="25">
        <v>6</v>
      </c>
      <c r="S600" s="25" t="s">
        <v>43</v>
      </c>
      <c r="T600" s="28" t="s">
        <v>1776</v>
      </c>
    </row>
    <row r="601" spans="1:20" s="33" customFormat="1" ht="21" customHeight="1" x14ac:dyDescent="0.2">
      <c r="A601" s="25">
        <v>592</v>
      </c>
      <c r="B601" s="26" t="s">
        <v>38</v>
      </c>
      <c r="C601" s="27" t="s">
        <v>39</v>
      </c>
      <c r="D601" s="28" t="s">
        <v>1777</v>
      </c>
      <c r="E601" s="29" t="s">
        <v>1778</v>
      </c>
      <c r="F601" s="29"/>
      <c r="G601" s="30"/>
      <c r="H601" s="31">
        <v>32678</v>
      </c>
      <c r="I601" s="32">
        <v>32678</v>
      </c>
      <c r="J601" s="25">
        <v>12</v>
      </c>
      <c r="K601" s="25">
        <f t="shared" si="13"/>
        <v>12</v>
      </c>
      <c r="L601" s="25"/>
      <c r="M601" s="25"/>
      <c r="N601" s="30" t="s">
        <v>1747</v>
      </c>
      <c r="O601" s="25" t="str">
        <f t="shared" si="12"/>
        <v>LOTE-45-HUI-000000012-12</v>
      </c>
      <c r="P601" s="25" t="s">
        <v>42</v>
      </c>
      <c r="Q601" s="29">
        <v>1</v>
      </c>
      <c r="R601" s="25">
        <v>2</v>
      </c>
      <c r="S601" s="25" t="s">
        <v>43</v>
      </c>
      <c r="T601" s="28" t="s">
        <v>1779</v>
      </c>
    </row>
    <row r="602" spans="1:20" s="33" customFormat="1" ht="21" customHeight="1" x14ac:dyDescent="0.2">
      <c r="A602" s="25">
        <v>593</v>
      </c>
      <c r="B602" s="26" t="s">
        <v>38</v>
      </c>
      <c r="C602" s="27" t="s">
        <v>39</v>
      </c>
      <c r="D602" s="28" t="s">
        <v>1780</v>
      </c>
      <c r="E602" s="29" t="s">
        <v>1781</v>
      </c>
      <c r="F602" s="29"/>
      <c r="G602" s="30"/>
      <c r="H602" s="31">
        <v>32561</v>
      </c>
      <c r="I602" s="32">
        <v>32843</v>
      </c>
      <c r="J602" s="25">
        <v>12</v>
      </c>
      <c r="K602" s="25">
        <f t="shared" si="13"/>
        <v>13</v>
      </c>
      <c r="L602" s="25"/>
      <c r="M602" s="25"/>
      <c r="N602" s="30" t="s">
        <v>1747</v>
      </c>
      <c r="O602" s="25" t="str">
        <f t="shared" si="12"/>
        <v>LOTE-45-HUI-000000012-13</v>
      </c>
      <c r="P602" s="25" t="s">
        <v>42</v>
      </c>
      <c r="Q602" s="29">
        <v>1</v>
      </c>
      <c r="R602" s="25">
        <v>5</v>
      </c>
      <c r="S602" s="25" t="s">
        <v>43</v>
      </c>
      <c r="T602" s="28" t="s">
        <v>1782</v>
      </c>
    </row>
    <row r="603" spans="1:20" s="33" customFormat="1" ht="21" customHeight="1" x14ac:dyDescent="0.2">
      <c r="A603" s="25">
        <v>594</v>
      </c>
      <c r="B603" s="26" t="s">
        <v>38</v>
      </c>
      <c r="C603" s="27" t="s">
        <v>39</v>
      </c>
      <c r="D603" s="28" t="s">
        <v>1783</v>
      </c>
      <c r="E603" s="29" t="s">
        <v>1784</v>
      </c>
      <c r="F603" s="29"/>
      <c r="G603" s="30"/>
      <c r="H603" s="31">
        <v>32567</v>
      </c>
      <c r="I603" s="32">
        <v>32567</v>
      </c>
      <c r="J603" s="25">
        <v>12</v>
      </c>
      <c r="K603" s="25">
        <f t="shared" si="13"/>
        <v>14</v>
      </c>
      <c r="L603" s="25"/>
      <c r="M603" s="25"/>
      <c r="N603" s="30" t="s">
        <v>1747</v>
      </c>
      <c r="O603" s="25" t="str">
        <f t="shared" si="12"/>
        <v>LOTE-45-HUI-000000012-14</v>
      </c>
      <c r="P603" s="25" t="s">
        <v>42</v>
      </c>
      <c r="Q603" s="29">
        <v>1</v>
      </c>
      <c r="R603" s="25">
        <v>3</v>
      </c>
      <c r="S603" s="25" t="s">
        <v>43</v>
      </c>
      <c r="T603" s="28" t="s">
        <v>1785</v>
      </c>
    </row>
    <row r="604" spans="1:20" s="33" customFormat="1" ht="21" customHeight="1" x14ac:dyDescent="0.2">
      <c r="A604" s="25">
        <v>595</v>
      </c>
      <c r="B604" s="26" t="s">
        <v>38</v>
      </c>
      <c r="C604" s="27" t="s">
        <v>39</v>
      </c>
      <c r="D604" s="28" t="s">
        <v>1786</v>
      </c>
      <c r="E604" s="29" t="s">
        <v>1787</v>
      </c>
      <c r="F604" s="29"/>
      <c r="G604" s="30"/>
      <c r="H604" s="31">
        <v>32678</v>
      </c>
      <c r="I604" s="32">
        <v>33028</v>
      </c>
      <c r="J604" s="25">
        <v>12</v>
      </c>
      <c r="K604" s="25">
        <f t="shared" si="13"/>
        <v>15</v>
      </c>
      <c r="L604" s="25"/>
      <c r="M604" s="25"/>
      <c r="N604" s="30" t="s">
        <v>1747</v>
      </c>
      <c r="O604" s="25" t="str">
        <f t="shared" si="12"/>
        <v>LOTE-45-HUI-000000012-15</v>
      </c>
      <c r="P604" s="25" t="s">
        <v>42</v>
      </c>
      <c r="Q604" s="29">
        <v>1</v>
      </c>
      <c r="R604" s="25">
        <v>9</v>
      </c>
      <c r="S604" s="25" t="s">
        <v>43</v>
      </c>
      <c r="T604" s="28" t="s">
        <v>1788</v>
      </c>
    </row>
    <row r="605" spans="1:20" s="33" customFormat="1" ht="21" customHeight="1" x14ac:dyDescent="0.2">
      <c r="A605" s="25">
        <v>596</v>
      </c>
      <c r="B605" s="26" t="s">
        <v>38</v>
      </c>
      <c r="C605" s="27" t="s">
        <v>39</v>
      </c>
      <c r="D605" s="28" t="s">
        <v>1789</v>
      </c>
      <c r="E605" s="29" t="s">
        <v>1790</v>
      </c>
      <c r="F605" s="29"/>
      <c r="G605" s="30"/>
      <c r="H605" s="31">
        <v>32567</v>
      </c>
      <c r="I605" s="32">
        <v>35391</v>
      </c>
      <c r="J605" s="25">
        <v>12</v>
      </c>
      <c r="K605" s="25">
        <f t="shared" si="13"/>
        <v>16</v>
      </c>
      <c r="L605" s="25"/>
      <c r="M605" s="25"/>
      <c r="N605" s="30" t="s">
        <v>1747</v>
      </c>
      <c r="O605" s="25" t="str">
        <f t="shared" si="12"/>
        <v>LOTE-45-HUI-000000012-16</v>
      </c>
      <c r="P605" s="25" t="s">
        <v>42</v>
      </c>
      <c r="Q605" s="29">
        <v>1</v>
      </c>
      <c r="R605" s="25">
        <v>4</v>
      </c>
      <c r="S605" s="25" t="s">
        <v>43</v>
      </c>
      <c r="T605" s="28" t="s">
        <v>1791</v>
      </c>
    </row>
    <row r="606" spans="1:20" s="33" customFormat="1" ht="21" customHeight="1" x14ac:dyDescent="0.2">
      <c r="A606" s="25">
        <v>597</v>
      </c>
      <c r="B606" s="26" t="s">
        <v>38</v>
      </c>
      <c r="C606" s="27" t="s">
        <v>39</v>
      </c>
      <c r="D606" s="28" t="s">
        <v>1792</v>
      </c>
      <c r="E606" s="29" t="s">
        <v>1793</v>
      </c>
      <c r="F606" s="29"/>
      <c r="G606" s="30"/>
      <c r="H606" s="31">
        <v>32566</v>
      </c>
      <c r="I606" s="32">
        <v>32751</v>
      </c>
      <c r="J606" s="25">
        <v>12</v>
      </c>
      <c r="K606" s="25">
        <f t="shared" si="13"/>
        <v>17</v>
      </c>
      <c r="L606" s="25"/>
      <c r="M606" s="25"/>
      <c r="N606" s="30" t="s">
        <v>1747</v>
      </c>
      <c r="O606" s="25" t="str">
        <f t="shared" si="12"/>
        <v>LOTE-45-HUI-000000012-17</v>
      </c>
      <c r="P606" s="25" t="s">
        <v>42</v>
      </c>
      <c r="Q606" s="29">
        <v>1</v>
      </c>
      <c r="R606" s="25">
        <v>9</v>
      </c>
      <c r="S606" s="25" t="s">
        <v>43</v>
      </c>
      <c r="T606" s="28" t="s">
        <v>1794</v>
      </c>
    </row>
    <row r="607" spans="1:20" s="33" customFormat="1" ht="21" customHeight="1" x14ac:dyDescent="0.2">
      <c r="A607" s="25">
        <v>598</v>
      </c>
      <c r="B607" s="26" t="s">
        <v>38</v>
      </c>
      <c r="C607" s="27" t="s">
        <v>39</v>
      </c>
      <c r="D607" s="28" t="s">
        <v>1795</v>
      </c>
      <c r="E607" s="29" t="s">
        <v>1796</v>
      </c>
      <c r="F607" s="29"/>
      <c r="G607" s="30"/>
      <c r="H607" s="31">
        <v>32678</v>
      </c>
      <c r="I607" s="32">
        <v>32678</v>
      </c>
      <c r="J607" s="25">
        <v>12</v>
      </c>
      <c r="K607" s="25">
        <f t="shared" si="13"/>
        <v>18</v>
      </c>
      <c r="L607" s="25"/>
      <c r="M607" s="25"/>
      <c r="N607" s="30" t="s">
        <v>1747</v>
      </c>
      <c r="O607" s="25" t="str">
        <f t="shared" si="12"/>
        <v>LOTE-45-HUI-000000012-18</v>
      </c>
      <c r="P607" s="25" t="s">
        <v>42</v>
      </c>
      <c r="Q607" s="29">
        <v>1</v>
      </c>
      <c r="R607" s="25">
        <v>2</v>
      </c>
      <c r="S607" s="25" t="s">
        <v>43</v>
      </c>
      <c r="T607" s="28" t="s">
        <v>1797</v>
      </c>
    </row>
    <row r="608" spans="1:20" s="33" customFormat="1" ht="21" customHeight="1" x14ac:dyDescent="0.2">
      <c r="A608" s="25">
        <v>599</v>
      </c>
      <c r="B608" s="26" t="s">
        <v>38</v>
      </c>
      <c r="C608" s="27" t="s">
        <v>39</v>
      </c>
      <c r="D608" s="28" t="s">
        <v>1798</v>
      </c>
      <c r="E608" s="29" t="s">
        <v>1799</v>
      </c>
      <c r="F608" s="29"/>
      <c r="G608" s="30"/>
      <c r="H608" s="31">
        <v>32566</v>
      </c>
      <c r="I608" s="32">
        <v>34052</v>
      </c>
      <c r="J608" s="25">
        <v>12</v>
      </c>
      <c r="K608" s="25">
        <f t="shared" si="13"/>
        <v>19</v>
      </c>
      <c r="L608" s="25"/>
      <c r="M608" s="25"/>
      <c r="N608" s="30" t="s">
        <v>1747</v>
      </c>
      <c r="O608" s="25" t="str">
        <f t="shared" si="12"/>
        <v>LOTE-45-HUI-000000012-19</v>
      </c>
      <c r="P608" s="25" t="s">
        <v>42</v>
      </c>
      <c r="Q608" s="29">
        <v>1</v>
      </c>
      <c r="R608" s="25">
        <v>16</v>
      </c>
      <c r="S608" s="25" t="s">
        <v>43</v>
      </c>
      <c r="T608" s="28" t="s">
        <v>1800</v>
      </c>
    </row>
    <row r="609" spans="1:20" s="33" customFormat="1" ht="21" customHeight="1" x14ac:dyDescent="0.2">
      <c r="A609" s="25">
        <v>600</v>
      </c>
      <c r="B609" s="26" t="s">
        <v>38</v>
      </c>
      <c r="C609" s="27" t="s">
        <v>39</v>
      </c>
      <c r="D609" s="28" t="s">
        <v>1801</v>
      </c>
      <c r="E609" s="29" t="s">
        <v>1802</v>
      </c>
      <c r="F609" s="29"/>
      <c r="G609" s="30"/>
      <c r="H609" s="31">
        <v>32566</v>
      </c>
      <c r="I609" s="32">
        <v>32855</v>
      </c>
      <c r="J609" s="25">
        <v>12</v>
      </c>
      <c r="K609" s="25">
        <f t="shared" si="13"/>
        <v>20</v>
      </c>
      <c r="L609" s="25"/>
      <c r="M609" s="25"/>
      <c r="N609" s="30" t="s">
        <v>1747</v>
      </c>
      <c r="O609" s="25" t="str">
        <f t="shared" si="12"/>
        <v>LOTE-45-HUI-000000012-20</v>
      </c>
      <c r="P609" s="25" t="s">
        <v>42</v>
      </c>
      <c r="Q609" s="29">
        <v>1</v>
      </c>
      <c r="R609" s="25">
        <v>18</v>
      </c>
      <c r="S609" s="25" t="s">
        <v>43</v>
      </c>
      <c r="T609" s="28" t="s">
        <v>1803</v>
      </c>
    </row>
    <row r="610" spans="1:20" s="33" customFormat="1" ht="21" customHeight="1" x14ac:dyDescent="0.2">
      <c r="A610" s="25">
        <v>601</v>
      </c>
      <c r="B610" s="26" t="s">
        <v>38</v>
      </c>
      <c r="C610" s="27" t="s">
        <v>39</v>
      </c>
      <c r="D610" s="28" t="s">
        <v>1804</v>
      </c>
      <c r="E610" s="29" t="s">
        <v>1805</v>
      </c>
      <c r="F610" s="29"/>
      <c r="G610" s="30"/>
      <c r="H610" s="31">
        <v>32566</v>
      </c>
      <c r="I610" s="32">
        <v>33148</v>
      </c>
      <c r="J610" s="25">
        <v>12</v>
      </c>
      <c r="K610" s="25">
        <f t="shared" si="13"/>
        <v>21</v>
      </c>
      <c r="L610" s="25"/>
      <c r="M610" s="25"/>
      <c r="N610" s="30" t="s">
        <v>1747</v>
      </c>
      <c r="O610" s="25" t="str">
        <f t="shared" si="12"/>
        <v>LOTE-45-HUI-000000012-21</v>
      </c>
      <c r="P610" s="25" t="s">
        <v>42</v>
      </c>
      <c r="Q610" s="29">
        <v>1</v>
      </c>
      <c r="R610" s="25">
        <v>8</v>
      </c>
      <c r="S610" s="25" t="s">
        <v>43</v>
      </c>
      <c r="T610" s="28" t="s">
        <v>1806</v>
      </c>
    </row>
    <row r="611" spans="1:20" s="33" customFormat="1" ht="21" customHeight="1" x14ac:dyDescent="0.2">
      <c r="A611" s="25">
        <v>602</v>
      </c>
      <c r="B611" s="26" t="s">
        <v>38</v>
      </c>
      <c r="C611" s="27" t="s">
        <v>39</v>
      </c>
      <c r="D611" s="28" t="s">
        <v>1807</v>
      </c>
      <c r="E611" s="29" t="s">
        <v>1808</v>
      </c>
      <c r="F611" s="29"/>
      <c r="G611" s="30"/>
      <c r="H611" s="31">
        <v>32679</v>
      </c>
      <c r="I611" s="32">
        <v>32749</v>
      </c>
      <c r="J611" s="25">
        <v>12</v>
      </c>
      <c r="K611" s="25">
        <f t="shared" si="13"/>
        <v>22</v>
      </c>
      <c r="L611" s="25"/>
      <c r="M611" s="25"/>
      <c r="N611" s="30" t="s">
        <v>1747</v>
      </c>
      <c r="O611" s="25" t="str">
        <f t="shared" si="12"/>
        <v>LOTE-45-HUI-000000012-22</v>
      </c>
      <c r="P611" s="25" t="s">
        <v>42</v>
      </c>
      <c r="Q611" s="29">
        <v>1</v>
      </c>
      <c r="R611" s="25">
        <v>4</v>
      </c>
      <c r="S611" s="25" t="s">
        <v>43</v>
      </c>
      <c r="T611" s="28" t="s">
        <v>1809</v>
      </c>
    </row>
    <row r="612" spans="1:20" s="33" customFormat="1" ht="21" customHeight="1" x14ac:dyDescent="0.2">
      <c r="A612" s="25">
        <v>603</v>
      </c>
      <c r="B612" s="26" t="s">
        <v>38</v>
      </c>
      <c r="C612" s="27" t="s">
        <v>39</v>
      </c>
      <c r="D612" s="28" t="s">
        <v>1810</v>
      </c>
      <c r="E612" s="29" t="s">
        <v>1811</v>
      </c>
      <c r="F612" s="29"/>
      <c r="G612" s="30"/>
      <c r="H612" s="31">
        <v>32567</v>
      </c>
      <c r="I612" s="32">
        <v>32619</v>
      </c>
      <c r="J612" s="25">
        <v>12</v>
      </c>
      <c r="K612" s="25">
        <f t="shared" si="13"/>
        <v>23</v>
      </c>
      <c r="L612" s="25"/>
      <c r="M612" s="25"/>
      <c r="N612" s="30" t="s">
        <v>1747</v>
      </c>
      <c r="O612" s="25" t="str">
        <f t="shared" si="12"/>
        <v>LOTE-45-HUI-000000012-23</v>
      </c>
      <c r="P612" s="25" t="s">
        <v>42</v>
      </c>
      <c r="Q612" s="29">
        <v>1</v>
      </c>
      <c r="R612" s="25">
        <v>2</v>
      </c>
      <c r="S612" s="25" t="s">
        <v>43</v>
      </c>
      <c r="T612" s="28" t="s">
        <v>1812</v>
      </c>
    </row>
    <row r="613" spans="1:20" s="33" customFormat="1" ht="21" customHeight="1" x14ac:dyDescent="0.2">
      <c r="A613" s="25">
        <v>604</v>
      </c>
      <c r="B613" s="26" t="s">
        <v>38</v>
      </c>
      <c r="C613" s="27" t="s">
        <v>39</v>
      </c>
      <c r="D613" s="28" t="s">
        <v>1813</v>
      </c>
      <c r="E613" s="29" t="s">
        <v>1814</v>
      </c>
      <c r="F613" s="29"/>
      <c r="G613" s="30"/>
      <c r="H613" s="31">
        <v>32567</v>
      </c>
      <c r="I613" s="32">
        <v>32617</v>
      </c>
      <c r="J613" s="25">
        <v>12</v>
      </c>
      <c r="K613" s="25">
        <f t="shared" si="13"/>
        <v>24</v>
      </c>
      <c r="L613" s="25"/>
      <c r="M613" s="25"/>
      <c r="N613" s="30" t="s">
        <v>1747</v>
      </c>
      <c r="O613" s="25" t="str">
        <f t="shared" si="12"/>
        <v>LOTE-45-HUI-000000012-24</v>
      </c>
      <c r="P613" s="25" t="s">
        <v>42</v>
      </c>
      <c r="Q613" s="29">
        <v>1</v>
      </c>
      <c r="R613" s="25">
        <v>3</v>
      </c>
      <c r="S613" s="25" t="s">
        <v>43</v>
      </c>
      <c r="T613" s="28" t="s">
        <v>1815</v>
      </c>
    </row>
    <row r="614" spans="1:20" s="33" customFormat="1" ht="21" customHeight="1" x14ac:dyDescent="0.2">
      <c r="A614" s="25">
        <v>605</v>
      </c>
      <c r="B614" s="26" t="s">
        <v>38</v>
      </c>
      <c r="C614" s="27" t="s">
        <v>39</v>
      </c>
      <c r="D614" s="28" t="s">
        <v>1816</v>
      </c>
      <c r="E614" s="29" t="s">
        <v>1817</v>
      </c>
      <c r="F614" s="29"/>
      <c r="G614" s="30"/>
      <c r="H614" s="31">
        <v>32674</v>
      </c>
      <c r="I614" s="32">
        <v>32693</v>
      </c>
      <c r="J614" s="25">
        <v>12</v>
      </c>
      <c r="K614" s="25">
        <f t="shared" si="13"/>
        <v>25</v>
      </c>
      <c r="L614" s="25"/>
      <c r="M614" s="25"/>
      <c r="N614" s="30" t="s">
        <v>1747</v>
      </c>
      <c r="O614" s="25" t="str">
        <f t="shared" si="12"/>
        <v>LOTE-45-HUI-000000012-25</v>
      </c>
      <c r="P614" s="25" t="s">
        <v>42</v>
      </c>
      <c r="Q614" s="29">
        <v>1</v>
      </c>
      <c r="R614" s="25">
        <v>4</v>
      </c>
      <c r="S614" s="25" t="s">
        <v>43</v>
      </c>
      <c r="T614" s="28" t="s">
        <v>1818</v>
      </c>
    </row>
    <row r="615" spans="1:20" s="33" customFormat="1" ht="21" customHeight="1" x14ac:dyDescent="0.2">
      <c r="A615" s="25">
        <v>606</v>
      </c>
      <c r="B615" s="26" t="s">
        <v>38</v>
      </c>
      <c r="C615" s="27" t="s">
        <v>39</v>
      </c>
      <c r="D615" s="28" t="s">
        <v>1819</v>
      </c>
      <c r="E615" s="29" t="s">
        <v>1820</v>
      </c>
      <c r="F615" s="29"/>
      <c r="G615" s="30"/>
      <c r="H615" s="31">
        <v>32679</v>
      </c>
      <c r="I615" s="32">
        <v>32895</v>
      </c>
      <c r="J615" s="25">
        <v>12</v>
      </c>
      <c r="K615" s="25">
        <f t="shared" si="13"/>
        <v>26</v>
      </c>
      <c r="L615" s="25"/>
      <c r="M615" s="25"/>
      <c r="N615" s="30" t="s">
        <v>1747</v>
      </c>
      <c r="O615" s="25" t="str">
        <f t="shared" si="12"/>
        <v>LOTE-45-HUI-000000012-26</v>
      </c>
      <c r="P615" s="25" t="s">
        <v>42</v>
      </c>
      <c r="Q615" s="29">
        <v>1</v>
      </c>
      <c r="R615" s="25">
        <v>6</v>
      </c>
      <c r="S615" s="25" t="s">
        <v>43</v>
      </c>
      <c r="T615" s="28"/>
    </row>
    <row r="616" spans="1:20" s="33" customFormat="1" ht="21" customHeight="1" x14ac:dyDescent="0.2">
      <c r="A616" s="25">
        <v>607</v>
      </c>
      <c r="B616" s="26" t="s">
        <v>38</v>
      </c>
      <c r="C616" s="27" t="s">
        <v>39</v>
      </c>
      <c r="D616" s="28" t="s">
        <v>1821</v>
      </c>
      <c r="E616" s="29" t="s">
        <v>1822</v>
      </c>
      <c r="F616" s="29"/>
      <c r="G616" s="30"/>
      <c r="H616" s="31">
        <v>32679</v>
      </c>
      <c r="I616" s="32">
        <v>32772</v>
      </c>
      <c r="J616" s="25">
        <v>12</v>
      </c>
      <c r="K616" s="25">
        <f t="shared" si="13"/>
        <v>27</v>
      </c>
      <c r="L616" s="25"/>
      <c r="M616" s="25"/>
      <c r="N616" s="30" t="s">
        <v>1747</v>
      </c>
      <c r="O616" s="25" t="str">
        <f t="shared" si="12"/>
        <v>LOTE-45-HUI-000000012-27</v>
      </c>
      <c r="P616" s="25" t="s">
        <v>42</v>
      </c>
      <c r="Q616" s="29">
        <v>1</v>
      </c>
      <c r="R616" s="25">
        <v>2</v>
      </c>
      <c r="S616" s="25" t="s">
        <v>43</v>
      </c>
      <c r="T616" s="28" t="s">
        <v>1823</v>
      </c>
    </row>
    <row r="617" spans="1:20" s="33" customFormat="1" ht="21" customHeight="1" x14ac:dyDescent="0.2">
      <c r="A617" s="25">
        <v>608</v>
      </c>
      <c r="B617" s="26" t="s">
        <v>38</v>
      </c>
      <c r="C617" s="27" t="s">
        <v>39</v>
      </c>
      <c r="D617" s="28" t="s">
        <v>1824</v>
      </c>
      <c r="E617" s="29" t="s">
        <v>1825</v>
      </c>
      <c r="F617" s="29"/>
      <c r="G617" s="30"/>
      <c r="H617" s="31">
        <v>32675</v>
      </c>
      <c r="I617" s="32">
        <v>32714</v>
      </c>
      <c r="J617" s="25">
        <v>12</v>
      </c>
      <c r="K617" s="25">
        <f t="shared" si="13"/>
        <v>28</v>
      </c>
      <c r="L617" s="25"/>
      <c r="M617" s="25"/>
      <c r="N617" s="30" t="s">
        <v>1747</v>
      </c>
      <c r="O617" s="25" t="str">
        <f t="shared" si="12"/>
        <v>LOTE-45-HUI-000000012-28</v>
      </c>
      <c r="P617" s="25" t="s">
        <v>42</v>
      </c>
      <c r="Q617" s="29">
        <v>1</v>
      </c>
      <c r="R617" s="25">
        <v>10</v>
      </c>
      <c r="S617" s="25" t="s">
        <v>43</v>
      </c>
      <c r="T617" s="28" t="s">
        <v>1826</v>
      </c>
    </row>
    <row r="618" spans="1:20" s="33" customFormat="1" ht="21" customHeight="1" x14ac:dyDescent="0.2">
      <c r="A618" s="25">
        <v>609</v>
      </c>
      <c r="B618" s="26" t="s">
        <v>38</v>
      </c>
      <c r="C618" s="27" t="s">
        <v>39</v>
      </c>
      <c r="D618" s="28" t="s">
        <v>1827</v>
      </c>
      <c r="E618" s="29" t="s">
        <v>1828</v>
      </c>
      <c r="F618" s="29"/>
      <c r="G618" s="30"/>
      <c r="H618" s="31">
        <v>32675</v>
      </c>
      <c r="I618" s="32">
        <v>32675</v>
      </c>
      <c r="J618" s="25">
        <v>12</v>
      </c>
      <c r="K618" s="25">
        <f t="shared" si="13"/>
        <v>29</v>
      </c>
      <c r="L618" s="25"/>
      <c r="M618" s="25"/>
      <c r="N618" s="30" t="s">
        <v>1747</v>
      </c>
      <c r="O618" s="25" t="str">
        <f t="shared" si="12"/>
        <v>LOTE-45-HUI-000000012-29</v>
      </c>
      <c r="P618" s="25" t="s">
        <v>42</v>
      </c>
      <c r="Q618" s="29">
        <v>1</v>
      </c>
      <c r="R618" s="25">
        <v>2</v>
      </c>
      <c r="S618" s="25" t="s">
        <v>43</v>
      </c>
      <c r="T618" s="28" t="s">
        <v>1829</v>
      </c>
    </row>
    <row r="619" spans="1:20" s="33" customFormat="1" ht="21" customHeight="1" x14ac:dyDescent="0.2">
      <c r="A619" s="25">
        <v>610</v>
      </c>
      <c r="B619" s="26" t="s">
        <v>38</v>
      </c>
      <c r="C619" s="27" t="s">
        <v>39</v>
      </c>
      <c r="D619" s="28" t="s">
        <v>1830</v>
      </c>
      <c r="E619" s="29" t="s">
        <v>1831</v>
      </c>
      <c r="F619" s="29"/>
      <c r="G619" s="30"/>
      <c r="H619" s="31">
        <v>32675</v>
      </c>
      <c r="I619" s="32">
        <v>32953</v>
      </c>
      <c r="J619" s="25">
        <v>12</v>
      </c>
      <c r="K619" s="25">
        <f t="shared" si="13"/>
        <v>30</v>
      </c>
      <c r="L619" s="25"/>
      <c r="M619" s="25"/>
      <c r="N619" s="30" t="s">
        <v>1747</v>
      </c>
      <c r="O619" s="25" t="str">
        <f t="shared" si="12"/>
        <v>LOTE-45-HUI-000000012-30</v>
      </c>
      <c r="P619" s="25" t="s">
        <v>42</v>
      </c>
      <c r="Q619" s="29">
        <v>1</v>
      </c>
      <c r="R619" s="25">
        <v>4</v>
      </c>
      <c r="S619" s="25" t="s">
        <v>43</v>
      </c>
      <c r="T619" s="28" t="s">
        <v>1832</v>
      </c>
    </row>
    <row r="620" spans="1:20" s="33" customFormat="1" ht="21" customHeight="1" x14ac:dyDescent="0.2">
      <c r="A620" s="25">
        <v>611</v>
      </c>
      <c r="B620" s="26" t="s">
        <v>38</v>
      </c>
      <c r="C620" s="27" t="s">
        <v>39</v>
      </c>
      <c r="D620" s="28" t="s">
        <v>1833</v>
      </c>
      <c r="E620" s="29" t="s">
        <v>1834</v>
      </c>
      <c r="F620" s="29"/>
      <c r="G620" s="30"/>
      <c r="H620" s="31">
        <v>32675</v>
      </c>
      <c r="I620" s="32">
        <v>34017</v>
      </c>
      <c r="J620" s="25">
        <v>12</v>
      </c>
      <c r="K620" s="25">
        <f t="shared" si="13"/>
        <v>31</v>
      </c>
      <c r="L620" s="25"/>
      <c r="M620" s="25"/>
      <c r="N620" s="30" t="s">
        <v>1747</v>
      </c>
      <c r="O620" s="25" t="str">
        <f t="shared" si="12"/>
        <v>LOTE-45-HUI-000000012-31</v>
      </c>
      <c r="P620" s="25" t="s">
        <v>42</v>
      </c>
      <c r="Q620" s="29">
        <v>1</v>
      </c>
      <c r="R620" s="25">
        <v>13</v>
      </c>
      <c r="S620" s="25" t="s">
        <v>43</v>
      </c>
      <c r="T620" s="28" t="s">
        <v>1835</v>
      </c>
    </row>
    <row r="621" spans="1:20" s="33" customFormat="1" ht="21" customHeight="1" x14ac:dyDescent="0.2">
      <c r="A621" s="25">
        <v>612</v>
      </c>
      <c r="B621" s="26" t="s">
        <v>38</v>
      </c>
      <c r="C621" s="27" t="s">
        <v>39</v>
      </c>
      <c r="D621" s="28" t="s">
        <v>1836</v>
      </c>
      <c r="E621" s="29" t="s">
        <v>1837</v>
      </c>
      <c r="F621" s="29"/>
      <c r="G621" s="30"/>
      <c r="H621" s="31">
        <v>32675</v>
      </c>
      <c r="I621" s="32">
        <v>32714</v>
      </c>
      <c r="J621" s="25">
        <v>12</v>
      </c>
      <c r="K621" s="25">
        <f t="shared" si="13"/>
        <v>32</v>
      </c>
      <c r="L621" s="25"/>
      <c r="M621" s="25"/>
      <c r="N621" s="30" t="s">
        <v>1747</v>
      </c>
      <c r="O621" s="25" t="str">
        <f t="shared" si="12"/>
        <v>LOTE-45-HUI-000000012-32</v>
      </c>
      <c r="P621" s="25" t="s">
        <v>42</v>
      </c>
      <c r="Q621" s="29">
        <v>1</v>
      </c>
      <c r="R621" s="25">
        <v>15</v>
      </c>
      <c r="S621" s="25" t="s">
        <v>43</v>
      </c>
      <c r="T621" s="28" t="s">
        <v>1838</v>
      </c>
    </row>
    <row r="622" spans="1:20" s="33" customFormat="1" ht="21" customHeight="1" x14ac:dyDescent="0.2">
      <c r="A622" s="25">
        <v>613</v>
      </c>
      <c r="B622" s="26" t="s">
        <v>38</v>
      </c>
      <c r="C622" s="27" t="s">
        <v>39</v>
      </c>
      <c r="D622" s="28" t="s">
        <v>1839</v>
      </c>
      <c r="E622" s="29" t="s">
        <v>1840</v>
      </c>
      <c r="F622" s="29"/>
      <c r="G622" s="30"/>
      <c r="H622" s="31">
        <v>32676</v>
      </c>
      <c r="I622" s="32">
        <v>33688</v>
      </c>
      <c r="J622" s="25">
        <v>12</v>
      </c>
      <c r="K622" s="25">
        <f t="shared" si="13"/>
        <v>33</v>
      </c>
      <c r="L622" s="25"/>
      <c r="M622" s="25"/>
      <c r="N622" s="30" t="s">
        <v>1747</v>
      </c>
      <c r="O622" s="25" t="str">
        <f t="shared" si="12"/>
        <v>LOTE-45-HUI-000000012-33</v>
      </c>
      <c r="P622" s="25" t="s">
        <v>42</v>
      </c>
      <c r="Q622" s="29">
        <v>1</v>
      </c>
      <c r="R622" s="25">
        <v>13</v>
      </c>
      <c r="S622" s="25" t="s">
        <v>43</v>
      </c>
      <c r="T622" s="28" t="s">
        <v>1841</v>
      </c>
    </row>
    <row r="623" spans="1:20" s="33" customFormat="1" ht="21" customHeight="1" x14ac:dyDescent="0.2">
      <c r="A623" s="25">
        <v>614</v>
      </c>
      <c r="B623" s="26" t="s">
        <v>38</v>
      </c>
      <c r="C623" s="27" t="s">
        <v>39</v>
      </c>
      <c r="D623" s="28" t="s">
        <v>1842</v>
      </c>
      <c r="E623" s="29" t="s">
        <v>1843</v>
      </c>
      <c r="F623" s="29"/>
      <c r="G623" s="30"/>
      <c r="H623" s="31">
        <v>32678</v>
      </c>
      <c r="I623" s="32">
        <v>33063</v>
      </c>
      <c r="J623" s="25">
        <v>12</v>
      </c>
      <c r="K623" s="25">
        <f t="shared" si="13"/>
        <v>34</v>
      </c>
      <c r="L623" s="25"/>
      <c r="M623" s="25"/>
      <c r="N623" s="30" t="s">
        <v>1747</v>
      </c>
      <c r="O623" s="25" t="str">
        <f t="shared" si="12"/>
        <v>LOTE-45-HUI-000000012-34</v>
      </c>
      <c r="P623" s="25" t="s">
        <v>42</v>
      </c>
      <c r="Q623" s="29">
        <v>1</v>
      </c>
      <c r="R623" s="25">
        <v>3</v>
      </c>
      <c r="S623" s="25" t="s">
        <v>43</v>
      </c>
      <c r="T623" s="28" t="s">
        <v>1844</v>
      </c>
    </row>
    <row r="624" spans="1:20" s="33" customFormat="1" ht="21" customHeight="1" x14ac:dyDescent="0.2">
      <c r="A624" s="25">
        <v>615</v>
      </c>
      <c r="B624" s="26" t="s">
        <v>38</v>
      </c>
      <c r="C624" s="27" t="s">
        <v>39</v>
      </c>
      <c r="D624" s="28" t="s">
        <v>1845</v>
      </c>
      <c r="E624" s="29" t="s">
        <v>1846</v>
      </c>
      <c r="F624" s="29"/>
      <c r="G624" s="30"/>
      <c r="H624" s="31">
        <v>32678</v>
      </c>
      <c r="I624" s="32">
        <v>32729</v>
      </c>
      <c r="J624" s="25">
        <v>12</v>
      </c>
      <c r="K624" s="25">
        <f t="shared" si="13"/>
        <v>35</v>
      </c>
      <c r="L624" s="25"/>
      <c r="M624" s="25"/>
      <c r="N624" s="30" t="s">
        <v>1747</v>
      </c>
      <c r="O624" s="25" t="str">
        <f t="shared" si="12"/>
        <v>LOTE-45-HUI-000000012-35</v>
      </c>
      <c r="P624" s="25" t="s">
        <v>42</v>
      </c>
      <c r="Q624" s="29">
        <v>1</v>
      </c>
      <c r="R624" s="25">
        <v>2</v>
      </c>
      <c r="S624" s="25" t="s">
        <v>43</v>
      </c>
      <c r="T624" s="28" t="s">
        <v>1847</v>
      </c>
    </row>
    <row r="625" spans="1:20" s="33" customFormat="1" ht="21" customHeight="1" x14ac:dyDescent="0.2">
      <c r="A625" s="25">
        <v>616</v>
      </c>
      <c r="B625" s="26" t="s">
        <v>38</v>
      </c>
      <c r="C625" s="27" t="s">
        <v>39</v>
      </c>
      <c r="D625" s="28" t="s">
        <v>1848</v>
      </c>
      <c r="E625" s="29" t="s">
        <v>1849</v>
      </c>
      <c r="F625" s="29"/>
      <c r="G625" s="30"/>
      <c r="H625" s="31">
        <v>32780</v>
      </c>
      <c r="I625" s="32">
        <v>32930</v>
      </c>
      <c r="J625" s="25">
        <v>12</v>
      </c>
      <c r="K625" s="25">
        <f t="shared" si="13"/>
        <v>36</v>
      </c>
      <c r="L625" s="25"/>
      <c r="M625" s="25"/>
      <c r="N625" s="30" t="s">
        <v>1747</v>
      </c>
      <c r="O625" s="25" t="str">
        <f t="shared" si="12"/>
        <v>LOTE-45-HUI-000000012-36</v>
      </c>
      <c r="P625" s="25" t="s">
        <v>42</v>
      </c>
      <c r="Q625" s="29">
        <v>1</v>
      </c>
      <c r="R625" s="25">
        <v>5</v>
      </c>
      <c r="S625" s="25" t="s">
        <v>43</v>
      </c>
      <c r="T625" s="28" t="s">
        <v>1850</v>
      </c>
    </row>
    <row r="626" spans="1:20" s="33" customFormat="1" ht="21" customHeight="1" x14ac:dyDescent="0.2">
      <c r="A626" s="25">
        <v>617</v>
      </c>
      <c r="B626" s="26" t="s">
        <v>38</v>
      </c>
      <c r="C626" s="27" t="s">
        <v>39</v>
      </c>
      <c r="D626" s="28" t="s">
        <v>1851</v>
      </c>
      <c r="E626" s="29" t="s">
        <v>1852</v>
      </c>
      <c r="F626" s="29"/>
      <c r="G626" s="30"/>
      <c r="H626" s="31">
        <v>32720</v>
      </c>
      <c r="I626" s="32">
        <v>32729</v>
      </c>
      <c r="J626" s="25">
        <v>12</v>
      </c>
      <c r="K626" s="25">
        <f t="shared" si="13"/>
        <v>37</v>
      </c>
      <c r="L626" s="25"/>
      <c r="M626" s="25"/>
      <c r="N626" s="30" t="s">
        <v>1747</v>
      </c>
      <c r="O626" s="25" t="str">
        <f t="shared" si="12"/>
        <v>LOTE-45-HUI-000000012-37</v>
      </c>
      <c r="P626" s="25" t="s">
        <v>42</v>
      </c>
      <c r="Q626" s="29">
        <v>1</v>
      </c>
      <c r="R626" s="25">
        <v>10</v>
      </c>
      <c r="S626" s="25" t="s">
        <v>43</v>
      </c>
      <c r="T626" s="28" t="s">
        <v>1853</v>
      </c>
    </row>
    <row r="627" spans="1:20" s="33" customFormat="1" ht="21" customHeight="1" x14ac:dyDescent="0.2">
      <c r="A627" s="25">
        <v>618</v>
      </c>
      <c r="B627" s="26" t="s">
        <v>38</v>
      </c>
      <c r="C627" s="27" t="s">
        <v>39</v>
      </c>
      <c r="D627" s="28" t="s">
        <v>1854</v>
      </c>
      <c r="E627" s="29" t="s">
        <v>1855</v>
      </c>
      <c r="F627" s="29"/>
      <c r="G627" s="30"/>
      <c r="H627" s="31">
        <v>32780</v>
      </c>
      <c r="I627" s="32">
        <v>32827</v>
      </c>
      <c r="J627" s="25">
        <v>12</v>
      </c>
      <c r="K627" s="25">
        <f t="shared" si="13"/>
        <v>38</v>
      </c>
      <c r="L627" s="25"/>
      <c r="M627" s="25"/>
      <c r="N627" s="30" t="s">
        <v>1747</v>
      </c>
      <c r="O627" s="25" t="str">
        <f t="shared" si="12"/>
        <v>LOTE-45-HUI-000000012-38</v>
      </c>
      <c r="P627" s="25" t="s">
        <v>42</v>
      </c>
      <c r="Q627" s="29">
        <v>1</v>
      </c>
      <c r="R627" s="25">
        <v>6</v>
      </c>
      <c r="S627" s="25" t="s">
        <v>43</v>
      </c>
      <c r="T627" s="28" t="s">
        <v>1856</v>
      </c>
    </row>
    <row r="628" spans="1:20" s="33" customFormat="1" ht="21" customHeight="1" x14ac:dyDescent="0.2">
      <c r="A628" s="25">
        <v>619</v>
      </c>
      <c r="B628" s="26" t="s">
        <v>38</v>
      </c>
      <c r="C628" s="27" t="s">
        <v>39</v>
      </c>
      <c r="D628" s="28" t="s">
        <v>1857</v>
      </c>
      <c r="E628" s="29" t="s">
        <v>1858</v>
      </c>
      <c r="F628" s="29"/>
      <c r="G628" s="30"/>
      <c r="H628" s="31">
        <v>32678</v>
      </c>
      <c r="I628" s="32">
        <v>32776</v>
      </c>
      <c r="J628" s="25">
        <v>12</v>
      </c>
      <c r="K628" s="25">
        <f t="shared" si="13"/>
        <v>39</v>
      </c>
      <c r="L628" s="25"/>
      <c r="M628" s="25"/>
      <c r="N628" s="30" t="s">
        <v>1747</v>
      </c>
      <c r="O628" s="25" t="str">
        <f t="shared" si="12"/>
        <v>LOTE-45-HUI-000000012-39</v>
      </c>
      <c r="P628" s="25" t="s">
        <v>42</v>
      </c>
      <c r="Q628" s="29">
        <v>1</v>
      </c>
      <c r="R628" s="25">
        <v>2</v>
      </c>
      <c r="S628" s="25" t="s">
        <v>43</v>
      </c>
      <c r="T628" s="28" t="s">
        <v>1859</v>
      </c>
    </row>
    <row r="629" spans="1:20" s="33" customFormat="1" ht="21" customHeight="1" x14ac:dyDescent="0.2">
      <c r="A629" s="25">
        <v>620</v>
      </c>
      <c r="B629" s="26" t="s">
        <v>38</v>
      </c>
      <c r="C629" s="27" t="s">
        <v>39</v>
      </c>
      <c r="D629" s="28" t="s">
        <v>1860</v>
      </c>
      <c r="E629" s="29" t="s">
        <v>1861</v>
      </c>
      <c r="F629" s="29"/>
      <c r="G629" s="30"/>
      <c r="H629" s="31">
        <v>32783</v>
      </c>
      <c r="I629" s="32">
        <v>32798</v>
      </c>
      <c r="J629" s="25">
        <v>12</v>
      </c>
      <c r="K629" s="25">
        <f t="shared" si="13"/>
        <v>40</v>
      </c>
      <c r="L629" s="25"/>
      <c r="M629" s="25"/>
      <c r="N629" s="30" t="s">
        <v>1747</v>
      </c>
      <c r="O629" s="25" t="str">
        <f t="shared" si="12"/>
        <v>LOTE-45-HUI-000000012-40</v>
      </c>
      <c r="P629" s="25" t="s">
        <v>42</v>
      </c>
      <c r="Q629" s="29">
        <v>1</v>
      </c>
      <c r="R629" s="25">
        <v>5</v>
      </c>
      <c r="S629" s="25" t="s">
        <v>43</v>
      </c>
      <c r="T629" s="28" t="s">
        <v>1862</v>
      </c>
    </row>
    <row r="630" spans="1:20" s="33" customFormat="1" ht="21" customHeight="1" x14ac:dyDescent="0.2">
      <c r="A630" s="25">
        <v>621</v>
      </c>
      <c r="B630" s="26" t="s">
        <v>38</v>
      </c>
      <c r="C630" s="27" t="s">
        <v>39</v>
      </c>
      <c r="D630" s="28" t="s">
        <v>1863</v>
      </c>
      <c r="E630" s="29" t="s">
        <v>1864</v>
      </c>
      <c r="F630" s="29"/>
      <c r="G630" s="30"/>
      <c r="H630" s="31">
        <v>32783</v>
      </c>
      <c r="I630" s="32">
        <v>32849</v>
      </c>
      <c r="J630" s="25">
        <v>12</v>
      </c>
      <c r="K630" s="25">
        <f t="shared" si="13"/>
        <v>41</v>
      </c>
      <c r="L630" s="25"/>
      <c r="M630" s="25"/>
      <c r="N630" s="30" t="s">
        <v>1747</v>
      </c>
      <c r="O630" s="25" t="str">
        <f t="shared" si="12"/>
        <v>LOTE-45-HUI-000000012-41</v>
      </c>
      <c r="P630" s="25" t="s">
        <v>42</v>
      </c>
      <c r="Q630" s="29">
        <v>1</v>
      </c>
      <c r="R630" s="25">
        <v>3</v>
      </c>
      <c r="S630" s="25" t="s">
        <v>43</v>
      </c>
      <c r="T630" s="28" t="s">
        <v>1865</v>
      </c>
    </row>
    <row r="631" spans="1:20" s="33" customFormat="1" ht="21" customHeight="1" x14ac:dyDescent="0.2">
      <c r="A631" s="25">
        <v>622</v>
      </c>
      <c r="B631" s="26" t="s">
        <v>38</v>
      </c>
      <c r="C631" s="27" t="s">
        <v>39</v>
      </c>
      <c r="D631" s="28" t="s">
        <v>1866</v>
      </c>
      <c r="E631" s="29" t="s">
        <v>1867</v>
      </c>
      <c r="F631" s="29"/>
      <c r="G631" s="30"/>
      <c r="H631" s="31">
        <v>32780</v>
      </c>
      <c r="I631" s="32">
        <v>32780</v>
      </c>
      <c r="J631" s="25">
        <v>12</v>
      </c>
      <c r="K631" s="25">
        <f t="shared" si="13"/>
        <v>42</v>
      </c>
      <c r="L631" s="25"/>
      <c r="M631" s="25"/>
      <c r="N631" s="30" t="s">
        <v>1747</v>
      </c>
      <c r="O631" s="25" t="str">
        <f t="shared" si="12"/>
        <v>LOTE-45-HUI-000000012-42</v>
      </c>
      <c r="P631" s="25" t="s">
        <v>42</v>
      </c>
      <c r="Q631" s="29">
        <v>1</v>
      </c>
      <c r="R631" s="25">
        <v>3</v>
      </c>
      <c r="S631" s="25" t="s">
        <v>43</v>
      </c>
      <c r="T631" s="28" t="s">
        <v>1868</v>
      </c>
    </row>
    <row r="632" spans="1:20" s="33" customFormat="1" ht="21" customHeight="1" x14ac:dyDescent="0.2">
      <c r="A632" s="25">
        <v>623</v>
      </c>
      <c r="B632" s="26" t="s">
        <v>38</v>
      </c>
      <c r="C632" s="27" t="s">
        <v>39</v>
      </c>
      <c r="D632" s="28" t="s">
        <v>1869</v>
      </c>
      <c r="E632" s="29" t="s">
        <v>1870</v>
      </c>
      <c r="F632" s="29"/>
      <c r="G632" s="30"/>
      <c r="H632" s="31">
        <v>32780</v>
      </c>
      <c r="I632" s="32">
        <v>32822</v>
      </c>
      <c r="J632" s="25">
        <v>12</v>
      </c>
      <c r="K632" s="25">
        <f t="shared" si="13"/>
        <v>43</v>
      </c>
      <c r="L632" s="25"/>
      <c r="M632" s="25"/>
      <c r="N632" s="30" t="s">
        <v>1747</v>
      </c>
      <c r="O632" s="25" t="str">
        <f t="shared" si="12"/>
        <v>LOTE-45-HUI-000000012-43</v>
      </c>
      <c r="P632" s="25" t="s">
        <v>42</v>
      </c>
      <c r="Q632" s="29">
        <v>1</v>
      </c>
      <c r="R632" s="25">
        <v>5</v>
      </c>
      <c r="S632" s="25" t="s">
        <v>43</v>
      </c>
      <c r="T632" s="28" t="s">
        <v>1871</v>
      </c>
    </row>
    <row r="633" spans="1:20" s="33" customFormat="1" ht="21" customHeight="1" x14ac:dyDescent="0.2">
      <c r="A633" s="25">
        <v>624</v>
      </c>
      <c r="B633" s="26" t="s">
        <v>38</v>
      </c>
      <c r="C633" s="27" t="s">
        <v>39</v>
      </c>
      <c r="D633" s="28" t="s">
        <v>1872</v>
      </c>
      <c r="E633" s="29" t="s">
        <v>1873</v>
      </c>
      <c r="F633" s="29"/>
      <c r="G633" s="30"/>
      <c r="H633" s="31">
        <v>32783</v>
      </c>
      <c r="I633" s="32">
        <v>32792</v>
      </c>
      <c r="J633" s="25">
        <v>12</v>
      </c>
      <c r="K633" s="25">
        <f t="shared" si="13"/>
        <v>44</v>
      </c>
      <c r="L633" s="25"/>
      <c r="M633" s="25"/>
      <c r="N633" s="30" t="s">
        <v>1747</v>
      </c>
      <c r="O633" s="25" t="str">
        <f t="shared" si="12"/>
        <v>LOTE-45-HUI-000000012-44</v>
      </c>
      <c r="P633" s="25" t="s">
        <v>42</v>
      </c>
      <c r="Q633" s="29">
        <v>1</v>
      </c>
      <c r="R633" s="25">
        <v>3</v>
      </c>
      <c r="S633" s="25" t="s">
        <v>43</v>
      </c>
      <c r="T633" s="28" t="s">
        <v>1874</v>
      </c>
    </row>
    <row r="634" spans="1:20" s="33" customFormat="1" ht="21" customHeight="1" x14ac:dyDescent="0.2">
      <c r="A634" s="25">
        <v>625</v>
      </c>
      <c r="B634" s="26" t="s">
        <v>38</v>
      </c>
      <c r="C634" s="27" t="s">
        <v>39</v>
      </c>
      <c r="D634" s="28" t="s">
        <v>1875</v>
      </c>
      <c r="E634" s="29" t="s">
        <v>1876</v>
      </c>
      <c r="F634" s="29"/>
      <c r="G634" s="30"/>
      <c r="H634" s="31">
        <v>32780</v>
      </c>
      <c r="I634" s="32">
        <v>32780</v>
      </c>
      <c r="J634" s="25">
        <v>12</v>
      </c>
      <c r="K634" s="25">
        <f t="shared" si="13"/>
        <v>45</v>
      </c>
      <c r="L634" s="25"/>
      <c r="M634" s="25"/>
      <c r="N634" s="30" t="s">
        <v>1747</v>
      </c>
      <c r="O634" s="25" t="str">
        <f t="shared" si="12"/>
        <v>LOTE-45-HUI-000000012-45</v>
      </c>
      <c r="P634" s="25" t="s">
        <v>42</v>
      </c>
      <c r="Q634" s="29">
        <v>1</v>
      </c>
      <c r="R634" s="25">
        <v>2</v>
      </c>
      <c r="S634" s="25" t="s">
        <v>43</v>
      </c>
      <c r="T634" s="28" t="s">
        <v>1877</v>
      </c>
    </row>
    <row r="635" spans="1:20" s="33" customFormat="1" ht="21" customHeight="1" x14ac:dyDescent="0.2">
      <c r="A635" s="25">
        <v>626</v>
      </c>
      <c r="B635" s="26" t="s">
        <v>38</v>
      </c>
      <c r="C635" s="27" t="s">
        <v>39</v>
      </c>
      <c r="D635" s="28" t="s">
        <v>1878</v>
      </c>
      <c r="E635" s="29" t="s">
        <v>329</v>
      </c>
      <c r="F635" s="29"/>
      <c r="G635" s="30"/>
      <c r="H635" s="31">
        <v>32780</v>
      </c>
      <c r="I635" s="32">
        <v>32780</v>
      </c>
      <c r="J635" s="25">
        <v>12</v>
      </c>
      <c r="K635" s="25">
        <f t="shared" si="13"/>
        <v>46</v>
      </c>
      <c r="L635" s="25"/>
      <c r="M635" s="25"/>
      <c r="N635" s="30" t="s">
        <v>1747</v>
      </c>
      <c r="O635" s="25" t="str">
        <f t="shared" si="12"/>
        <v>LOTE-45-HUI-000000012-46</v>
      </c>
      <c r="P635" s="25" t="s">
        <v>42</v>
      </c>
      <c r="Q635" s="29">
        <v>1</v>
      </c>
      <c r="R635" s="25">
        <v>3</v>
      </c>
      <c r="S635" s="25" t="s">
        <v>43</v>
      </c>
      <c r="T635" s="28" t="s">
        <v>1879</v>
      </c>
    </row>
    <row r="636" spans="1:20" s="33" customFormat="1" ht="21" customHeight="1" x14ac:dyDescent="0.2">
      <c r="A636" s="25">
        <v>627</v>
      </c>
      <c r="B636" s="26" t="s">
        <v>38</v>
      </c>
      <c r="C636" s="27" t="s">
        <v>39</v>
      </c>
      <c r="D636" s="28" t="s">
        <v>1880</v>
      </c>
      <c r="E636" s="29" t="s">
        <v>1881</v>
      </c>
      <c r="F636" s="29"/>
      <c r="G636" s="30"/>
      <c r="H636" s="31">
        <v>32678</v>
      </c>
      <c r="I636" s="32">
        <v>32678</v>
      </c>
      <c r="J636" s="25">
        <v>12</v>
      </c>
      <c r="K636" s="25">
        <f t="shared" si="13"/>
        <v>47</v>
      </c>
      <c r="L636" s="25"/>
      <c r="M636" s="25"/>
      <c r="N636" s="30" t="s">
        <v>1747</v>
      </c>
      <c r="O636" s="25" t="str">
        <f t="shared" si="12"/>
        <v>LOTE-45-HUI-000000012-47</v>
      </c>
      <c r="P636" s="25" t="s">
        <v>42</v>
      </c>
      <c r="Q636" s="29">
        <v>1</v>
      </c>
      <c r="R636" s="25">
        <v>2</v>
      </c>
      <c r="S636" s="25" t="s">
        <v>43</v>
      </c>
      <c r="T636" s="28" t="s">
        <v>1882</v>
      </c>
    </row>
    <row r="637" spans="1:20" s="33" customFormat="1" ht="21" customHeight="1" x14ac:dyDescent="0.2">
      <c r="A637" s="25">
        <v>628</v>
      </c>
      <c r="B637" s="26" t="s">
        <v>38</v>
      </c>
      <c r="C637" s="27" t="s">
        <v>39</v>
      </c>
      <c r="D637" s="28" t="s">
        <v>1883</v>
      </c>
      <c r="E637" s="29" t="s">
        <v>1884</v>
      </c>
      <c r="F637" s="29"/>
      <c r="G637" s="30"/>
      <c r="H637" s="31">
        <v>32839</v>
      </c>
      <c r="I637" s="32">
        <v>33121</v>
      </c>
      <c r="J637" s="25">
        <v>12</v>
      </c>
      <c r="K637" s="25">
        <f t="shared" si="13"/>
        <v>48</v>
      </c>
      <c r="L637" s="25"/>
      <c r="M637" s="25"/>
      <c r="N637" s="30" t="s">
        <v>1747</v>
      </c>
      <c r="O637" s="25" t="str">
        <f t="shared" si="12"/>
        <v>LOTE-45-HUI-000000012-48</v>
      </c>
      <c r="P637" s="25" t="s">
        <v>42</v>
      </c>
      <c r="Q637" s="29">
        <v>1</v>
      </c>
      <c r="R637" s="25">
        <v>5</v>
      </c>
      <c r="S637" s="25" t="s">
        <v>43</v>
      </c>
      <c r="T637" s="28" t="s">
        <v>1885</v>
      </c>
    </row>
    <row r="638" spans="1:20" s="33" customFormat="1" ht="21" customHeight="1" x14ac:dyDescent="0.2">
      <c r="A638" s="25">
        <v>629</v>
      </c>
      <c r="B638" s="26" t="s">
        <v>38</v>
      </c>
      <c r="C638" s="27" t="s">
        <v>39</v>
      </c>
      <c r="D638" s="28" t="s">
        <v>1886</v>
      </c>
      <c r="E638" s="29" t="s">
        <v>1887</v>
      </c>
      <c r="F638" s="29"/>
      <c r="G638" s="30"/>
      <c r="H638" s="31">
        <v>32784</v>
      </c>
      <c r="I638" s="32">
        <v>34989</v>
      </c>
      <c r="J638" s="25">
        <v>12</v>
      </c>
      <c r="K638" s="25">
        <f t="shared" si="13"/>
        <v>49</v>
      </c>
      <c r="L638" s="25"/>
      <c r="M638" s="25"/>
      <c r="N638" s="30" t="s">
        <v>1747</v>
      </c>
      <c r="O638" s="25" t="str">
        <f t="shared" si="12"/>
        <v>LOTE-45-HUI-000000012-49</v>
      </c>
      <c r="P638" s="25" t="s">
        <v>42</v>
      </c>
      <c r="Q638" s="29">
        <v>1</v>
      </c>
      <c r="R638" s="25">
        <v>8</v>
      </c>
      <c r="S638" s="25" t="s">
        <v>43</v>
      </c>
      <c r="T638" s="28" t="s">
        <v>1888</v>
      </c>
    </row>
    <row r="639" spans="1:20" s="33" customFormat="1" ht="21" customHeight="1" x14ac:dyDescent="0.2">
      <c r="A639" s="25">
        <v>630</v>
      </c>
      <c r="B639" s="26" t="s">
        <v>38</v>
      </c>
      <c r="C639" s="27" t="s">
        <v>39</v>
      </c>
      <c r="D639" s="28" t="s">
        <v>1889</v>
      </c>
      <c r="E639" s="29" t="s">
        <v>1890</v>
      </c>
      <c r="F639" s="29"/>
      <c r="G639" s="30"/>
      <c r="H639" s="31">
        <v>32784</v>
      </c>
      <c r="I639" s="32">
        <v>32785</v>
      </c>
      <c r="J639" s="25">
        <v>12</v>
      </c>
      <c r="K639" s="25">
        <f t="shared" si="13"/>
        <v>50</v>
      </c>
      <c r="L639" s="25"/>
      <c r="M639" s="25"/>
      <c r="N639" s="30" t="s">
        <v>1747</v>
      </c>
      <c r="O639" s="25" t="str">
        <f t="shared" si="12"/>
        <v>LOTE-45-HUI-000000012-50</v>
      </c>
      <c r="P639" s="25" t="s">
        <v>42</v>
      </c>
      <c r="Q639" s="29">
        <v>1</v>
      </c>
      <c r="R639" s="25">
        <v>5</v>
      </c>
      <c r="S639" s="25" t="s">
        <v>43</v>
      </c>
      <c r="T639" s="28" t="s">
        <v>1891</v>
      </c>
    </row>
    <row r="640" spans="1:20" s="33" customFormat="1" ht="21" customHeight="1" x14ac:dyDescent="0.2">
      <c r="A640" s="25">
        <v>631</v>
      </c>
      <c r="B640" s="26" t="s">
        <v>38</v>
      </c>
      <c r="C640" s="27" t="s">
        <v>39</v>
      </c>
      <c r="D640" s="28" t="s">
        <v>1892</v>
      </c>
      <c r="E640" s="29" t="s">
        <v>1893</v>
      </c>
      <c r="F640" s="29"/>
      <c r="G640" s="30"/>
      <c r="H640" s="31">
        <v>32780</v>
      </c>
      <c r="I640" s="32">
        <v>32926</v>
      </c>
      <c r="J640" s="25">
        <v>12</v>
      </c>
      <c r="K640" s="25">
        <f t="shared" si="13"/>
        <v>51</v>
      </c>
      <c r="L640" s="25"/>
      <c r="M640" s="25"/>
      <c r="N640" s="30" t="s">
        <v>1747</v>
      </c>
      <c r="O640" s="25" t="str">
        <f t="shared" si="12"/>
        <v>LOTE-45-HUI-000000012-51</v>
      </c>
      <c r="P640" s="25" t="s">
        <v>42</v>
      </c>
      <c r="Q640" s="29">
        <v>1</v>
      </c>
      <c r="R640" s="25">
        <v>4</v>
      </c>
      <c r="S640" s="25" t="s">
        <v>43</v>
      </c>
      <c r="T640" s="28" t="s">
        <v>1894</v>
      </c>
    </row>
    <row r="641" spans="1:20" s="33" customFormat="1" ht="21" customHeight="1" x14ac:dyDescent="0.2">
      <c r="A641" s="25">
        <v>632</v>
      </c>
      <c r="B641" s="26" t="s">
        <v>38</v>
      </c>
      <c r="C641" s="27" t="s">
        <v>39</v>
      </c>
      <c r="D641" s="28" t="s">
        <v>1895</v>
      </c>
      <c r="E641" s="29" t="s">
        <v>1896</v>
      </c>
      <c r="F641" s="29"/>
      <c r="G641" s="30"/>
      <c r="H641" s="31">
        <v>32784</v>
      </c>
      <c r="I641" s="32">
        <v>32827</v>
      </c>
      <c r="J641" s="25">
        <v>12</v>
      </c>
      <c r="K641" s="25">
        <f t="shared" si="13"/>
        <v>52</v>
      </c>
      <c r="L641" s="25"/>
      <c r="M641" s="25"/>
      <c r="N641" s="30" t="s">
        <v>1747</v>
      </c>
      <c r="O641" s="25" t="str">
        <f t="shared" si="12"/>
        <v>LOTE-45-HUI-000000012-52</v>
      </c>
      <c r="P641" s="25" t="s">
        <v>42</v>
      </c>
      <c r="Q641" s="29">
        <v>1</v>
      </c>
      <c r="R641" s="25">
        <v>2</v>
      </c>
      <c r="S641" s="25" t="s">
        <v>43</v>
      </c>
      <c r="T641" s="28" t="s">
        <v>1897</v>
      </c>
    </row>
    <row r="642" spans="1:20" s="33" customFormat="1" ht="21" customHeight="1" x14ac:dyDescent="0.2">
      <c r="A642" s="25">
        <v>633</v>
      </c>
      <c r="B642" s="26" t="s">
        <v>38</v>
      </c>
      <c r="C642" s="27" t="s">
        <v>39</v>
      </c>
      <c r="D642" s="28" t="s">
        <v>1898</v>
      </c>
      <c r="E642" s="29" t="s">
        <v>1899</v>
      </c>
      <c r="F642" s="29"/>
      <c r="G642" s="30"/>
      <c r="H642" s="31">
        <v>32784</v>
      </c>
      <c r="I642" s="32">
        <v>32784</v>
      </c>
      <c r="J642" s="25">
        <v>12</v>
      </c>
      <c r="K642" s="25">
        <f t="shared" si="13"/>
        <v>53</v>
      </c>
      <c r="L642" s="25"/>
      <c r="M642" s="25"/>
      <c r="N642" s="30" t="s">
        <v>1747</v>
      </c>
      <c r="O642" s="25" t="str">
        <f t="shared" si="12"/>
        <v>LOTE-45-HUI-000000012-53</v>
      </c>
      <c r="P642" s="25" t="s">
        <v>42</v>
      </c>
      <c r="Q642" s="29">
        <v>1</v>
      </c>
      <c r="R642" s="25">
        <v>2</v>
      </c>
      <c r="S642" s="25" t="s">
        <v>43</v>
      </c>
      <c r="T642" s="28" t="s">
        <v>1900</v>
      </c>
    </row>
    <row r="643" spans="1:20" s="33" customFormat="1" ht="21" customHeight="1" x14ac:dyDescent="0.2">
      <c r="A643" s="25">
        <v>634</v>
      </c>
      <c r="B643" s="26" t="s">
        <v>38</v>
      </c>
      <c r="C643" s="27" t="s">
        <v>39</v>
      </c>
      <c r="D643" s="28" t="s">
        <v>1901</v>
      </c>
      <c r="E643" s="29" t="s">
        <v>1902</v>
      </c>
      <c r="F643" s="29"/>
      <c r="G643" s="30"/>
      <c r="H643" s="31">
        <v>32834</v>
      </c>
      <c r="I643" s="32">
        <v>33827</v>
      </c>
      <c r="J643" s="25">
        <v>12</v>
      </c>
      <c r="K643" s="25">
        <f t="shared" si="13"/>
        <v>54</v>
      </c>
      <c r="L643" s="25"/>
      <c r="M643" s="25"/>
      <c r="N643" s="30" t="s">
        <v>1747</v>
      </c>
      <c r="O643" s="25" t="str">
        <f t="shared" si="12"/>
        <v>LOTE-45-HUI-000000012-54</v>
      </c>
      <c r="P643" s="25" t="s">
        <v>42</v>
      </c>
      <c r="Q643" s="29">
        <v>1</v>
      </c>
      <c r="R643" s="25">
        <v>9</v>
      </c>
      <c r="S643" s="25" t="s">
        <v>43</v>
      </c>
      <c r="T643" s="28" t="s">
        <v>1903</v>
      </c>
    </row>
    <row r="644" spans="1:20" s="33" customFormat="1" ht="21" customHeight="1" x14ac:dyDescent="0.2">
      <c r="A644" s="25">
        <v>635</v>
      </c>
      <c r="B644" s="26" t="s">
        <v>38</v>
      </c>
      <c r="C644" s="27" t="s">
        <v>39</v>
      </c>
      <c r="D644" s="28" t="s">
        <v>1904</v>
      </c>
      <c r="E644" s="29" t="s">
        <v>1905</v>
      </c>
      <c r="F644" s="29"/>
      <c r="G644" s="30"/>
      <c r="H644" s="31">
        <v>32834</v>
      </c>
      <c r="I644" s="32">
        <v>33480</v>
      </c>
      <c r="J644" s="25">
        <v>12</v>
      </c>
      <c r="K644" s="25">
        <f t="shared" si="13"/>
        <v>55</v>
      </c>
      <c r="L644" s="25"/>
      <c r="M644" s="25"/>
      <c r="N644" s="30" t="s">
        <v>1747</v>
      </c>
      <c r="O644" s="25" t="str">
        <f t="shared" si="12"/>
        <v>LOTE-45-HUI-000000012-55</v>
      </c>
      <c r="P644" s="25" t="s">
        <v>42</v>
      </c>
      <c r="Q644" s="29">
        <v>1</v>
      </c>
      <c r="R644" s="25">
        <v>6</v>
      </c>
      <c r="S644" s="25" t="s">
        <v>43</v>
      </c>
      <c r="T644" s="28" t="s">
        <v>1906</v>
      </c>
    </row>
    <row r="645" spans="1:20" s="33" customFormat="1" ht="21" customHeight="1" x14ac:dyDescent="0.2">
      <c r="A645" s="25">
        <v>636</v>
      </c>
      <c r="B645" s="26" t="s">
        <v>38</v>
      </c>
      <c r="C645" s="27" t="s">
        <v>39</v>
      </c>
      <c r="D645" s="28" t="s">
        <v>1907</v>
      </c>
      <c r="E645" s="29" t="s">
        <v>1908</v>
      </c>
      <c r="F645" s="29"/>
      <c r="G645" s="30"/>
      <c r="H645" s="31">
        <v>32836</v>
      </c>
      <c r="I645" s="32">
        <v>33151</v>
      </c>
      <c r="J645" s="25">
        <v>12</v>
      </c>
      <c r="K645" s="25">
        <f t="shared" si="13"/>
        <v>56</v>
      </c>
      <c r="L645" s="25"/>
      <c r="M645" s="25"/>
      <c r="N645" s="30" t="s">
        <v>1747</v>
      </c>
      <c r="O645" s="25" t="str">
        <f t="shared" si="12"/>
        <v>LOTE-45-HUI-000000012-56</v>
      </c>
      <c r="P645" s="25" t="s">
        <v>42</v>
      </c>
      <c r="Q645" s="29">
        <v>1</v>
      </c>
      <c r="R645" s="25">
        <v>17</v>
      </c>
      <c r="S645" s="25" t="s">
        <v>43</v>
      </c>
      <c r="T645" s="28" t="s">
        <v>1909</v>
      </c>
    </row>
    <row r="646" spans="1:20" s="33" customFormat="1" ht="21" customHeight="1" x14ac:dyDescent="0.2">
      <c r="A646" s="25">
        <v>637</v>
      </c>
      <c r="B646" s="26" t="s">
        <v>38</v>
      </c>
      <c r="C646" s="27" t="s">
        <v>39</v>
      </c>
      <c r="D646" s="28" t="s">
        <v>1910</v>
      </c>
      <c r="E646" s="29" t="s">
        <v>1911</v>
      </c>
      <c r="F646" s="29"/>
      <c r="G646" s="30"/>
      <c r="H646" s="31">
        <v>32834</v>
      </c>
      <c r="I646" s="32">
        <v>34369</v>
      </c>
      <c r="J646" s="25">
        <v>12</v>
      </c>
      <c r="K646" s="25">
        <f t="shared" si="13"/>
        <v>57</v>
      </c>
      <c r="L646" s="25"/>
      <c r="M646" s="25"/>
      <c r="N646" s="30" t="s">
        <v>1747</v>
      </c>
      <c r="O646" s="25" t="str">
        <f t="shared" si="12"/>
        <v>LOTE-45-HUI-000000012-57</v>
      </c>
      <c r="P646" s="25" t="s">
        <v>42</v>
      </c>
      <c r="Q646" s="29">
        <v>1</v>
      </c>
      <c r="R646" s="25">
        <v>5</v>
      </c>
      <c r="S646" s="25" t="s">
        <v>43</v>
      </c>
      <c r="T646" s="28" t="s">
        <v>1912</v>
      </c>
    </row>
    <row r="647" spans="1:20" s="33" customFormat="1" ht="21" customHeight="1" x14ac:dyDescent="0.2">
      <c r="A647" s="25">
        <v>638</v>
      </c>
      <c r="B647" s="26" t="s">
        <v>38</v>
      </c>
      <c r="C647" s="27" t="s">
        <v>39</v>
      </c>
      <c r="D647" s="28" t="s">
        <v>1913</v>
      </c>
      <c r="E647" s="29" t="s">
        <v>1914</v>
      </c>
      <c r="F647" s="29"/>
      <c r="G647" s="30"/>
      <c r="H647" s="31">
        <v>32833</v>
      </c>
      <c r="I647" s="32">
        <v>32986</v>
      </c>
      <c r="J647" s="25">
        <v>12</v>
      </c>
      <c r="K647" s="25">
        <f t="shared" si="13"/>
        <v>58</v>
      </c>
      <c r="L647" s="25"/>
      <c r="M647" s="25"/>
      <c r="N647" s="30" t="s">
        <v>1747</v>
      </c>
      <c r="O647" s="25" t="str">
        <f t="shared" si="12"/>
        <v>LOTE-45-HUI-000000012-58</v>
      </c>
      <c r="P647" s="25" t="s">
        <v>42</v>
      </c>
      <c r="Q647" s="29">
        <v>1</v>
      </c>
      <c r="R647" s="25">
        <v>3</v>
      </c>
      <c r="S647" s="25" t="s">
        <v>43</v>
      </c>
      <c r="T647" s="28" t="s">
        <v>1915</v>
      </c>
    </row>
    <row r="648" spans="1:20" s="33" customFormat="1" ht="21" customHeight="1" x14ac:dyDescent="0.2">
      <c r="A648" s="25">
        <v>639</v>
      </c>
      <c r="B648" s="26" t="s">
        <v>38</v>
      </c>
      <c r="C648" s="27" t="s">
        <v>39</v>
      </c>
      <c r="D648" s="28" t="s">
        <v>1916</v>
      </c>
      <c r="E648" s="29" t="s">
        <v>1917</v>
      </c>
      <c r="F648" s="29"/>
      <c r="G648" s="30"/>
      <c r="H648" s="31">
        <v>32833</v>
      </c>
      <c r="I648" s="32">
        <v>32953</v>
      </c>
      <c r="J648" s="25">
        <v>12</v>
      </c>
      <c r="K648" s="25">
        <f t="shared" si="13"/>
        <v>59</v>
      </c>
      <c r="L648" s="25"/>
      <c r="M648" s="25"/>
      <c r="N648" s="30" t="s">
        <v>1747</v>
      </c>
      <c r="O648" s="25" t="str">
        <f t="shared" si="12"/>
        <v>LOTE-45-HUI-000000012-59</v>
      </c>
      <c r="P648" s="25" t="s">
        <v>42</v>
      </c>
      <c r="Q648" s="29">
        <v>1</v>
      </c>
      <c r="R648" s="25">
        <v>4</v>
      </c>
      <c r="S648" s="25" t="s">
        <v>43</v>
      </c>
      <c r="T648" s="28" t="s">
        <v>1918</v>
      </c>
    </row>
    <row r="649" spans="1:20" s="33" customFormat="1" ht="21" customHeight="1" x14ac:dyDescent="0.2">
      <c r="A649" s="25">
        <v>640</v>
      </c>
      <c r="B649" s="26" t="s">
        <v>38</v>
      </c>
      <c r="C649" s="27" t="s">
        <v>39</v>
      </c>
      <c r="D649" s="28" t="s">
        <v>1919</v>
      </c>
      <c r="E649" s="29" t="s">
        <v>1920</v>
      </c>
      <c r="F649" s="29"/>
      <c r="G649" s="30"/>
      <c r="H649" s="31">
        <v>32780</v>
      </c>
      <c r="I649" s="32">
        <v>32780</v>
      </c>
      <c r="J649" s="25">
        <v>12</v>
      </c>
      <c r="K649" s="25">
        <f t="shared" si="13"/>
        <v>60</v>
      </c>
      <c r="L649" s="25"/>
      <c r="M649" s="25"/>
      <c r="N649" s="30" t="s">
        <v>1747</v>
      </c>
      <c r="O649" s="25" t="str">
        <f t="shared" si="12"/>
        <v>LOTE-45-HUI-000000012-60</v>
      </c>
      <c r="P649" s="25" t="s">
        <v>42</v>
      </c>
      <c r="Q649" s="29">
        <v>1</v>
      </c>
      <c r="R649" s="25">
        <v>1</v>
      </c>
      <c r="S649" s="25" t="s">
        <v>43</v>
      </c>
      <c r="T649" s="28" t="s">
        <v>1921</v>
      </c>
    </row>
    <row r="650" spans="1:20" s="33" customFormat="1" ht="21" customHeight="1" x14ac:dyDescent="0.2">
      <c r="A650" s="25">
        <v>641</v>
      </c>
      <c r="B650" s="26" t="s">
        <v>38</v>
      </c>
      <c r="C650" s="27" t="s">
        <v>39</v>
      </c>
      <c r="D650" s="28" t="s">
        <v>1922</v>
      </c>
      <c r="E650" s="29" t="s">
        <v>1923</v>
      </c>
      <c r="F650" s="29"/>
      <c r="G650" s="30"/>
      <c r="H650" s="31">
        <v>32779</v>
      </c>
      <c r="I650" s="32">
        <v>32780</v>
      </c>
      <c r="J650" s="25">
        <v>13</v>
      </c>
      <c r="K650" s="25">
        <v>1</v>
      </c>
      <c r="L650" s="25"/>
      <c r="M650" s="25"/>
      <c r="N650" s="30" t="s">
        <v>1924</v>
      </c>
      <c r="O650" s="25" t="str">
        <f t="shared" ref="O650:O713" si="14">CONCATENATE(N650,"-",K650)</f>
        <v>LOTE-45-HUI-000000013-1</v>
      </c>
      <c r="P650" s="25" t="s">
        <v>42</v>
      </c>
      <c r="Q650" s="29">
        <v>1</v>
      </c>
      <c r="R650" s="25">
        <v>5</v>
      </c>
      <c r="S650" s="25" t="s">
        <v>43</v>
      </c>
      <c r="T650" s="28" t="s">
        <v>1925</v>
      </c>
    </row>
    <row r="651" spans="1:20" s="33" customFormat="1" ht="21" customHeight="1" x14ac:dyDescent="0.2">
      <c r="A651" s="25">
        <v>642</v>
      </c>
      <c r="B651" s="26" t="s">
        <v>38</v>
      </c>
      <c r="C651" s="27" t="s">
        <v>39</v>
      </c>
      <c r="D651" s="28" t="s">
        <v>1926</v>
      </c>
      <c r="E651" s="29" t="s">
        <v>1927</v>
      </c>
      <c r="F651" s="29"/>
      <c r="G651" s="30"/>
      <c r="H651" s="31">
        <v>32779</v>
      </c>
      <c r="I651" s="32">
        <v>32779</v>
      </c>
      <c r="J651" s="25">
        <v>13</v>
      </c>
      <c r="K651" s="25">
        <v>2</v>
      </c>
      <c r="L651" s="25"/>
      <c r="M651" s="25"/>
      <c r="N651" s="30" t="s">
        <v>1924</v>
      </c>
      <c r="O651" s="25" t="str">
        <f t="shared" si="14"/>
        <v>LOTE-45-HUI-000000013-2</v>
      </c>
      <c r="P651" s="25" t="s">
        <v>42</v>
      </c>
      <c r="Q651" s="29">
        <v>1</v>
      </c>
      <c r="R651" s="25">
        <v>5</v>
      </c>
      <c r="S651" s="25" t="s">
        <v>43</v>
      </c>
      <c r="T651" s="28" t="s">
        <v>1928</v>
      </c>
    </row>
    <row r="652" spans="1:20" s="33" customFormat="1" ht="21" customHeight="1" x14ac:dyDescent="0.2">
      <c r="A652" s="25">
        <v>643</v>
      </c>
      <c r="B652" s="26" t="s">
        <v>38</v>
      </c>
      <c r="C652" s="27" t="s">
        <v>39</v>
      </c>
      <c r="D652" s="28" t="s">
        <v>1929</v>
      </c>
      <c r="E652" s="29" t="s">
        <v>1930</v>
      </c>
      <c r="F652" s="29"/>
      <c r="G652" s="30"/>
      <c r="H652" s="31">
        <v>32779</v>
      </c>
      <c r="I652" s="32">
        <v>32779</v>
      </c>
      <c r="J652" s="25">
        <v>13</v>
      </c>
      <c r="K652" s="25">
        <v>3</v>
      </c>
      <c r="L652" s="25"/>
      <c r="M652" s="25"/>
      <c r="N652" s="30" t="s">
        <v>1924</v>
      </c>
      <c r="O652" s="25" t="str">
        <f t="shared" si="14"/>
        <v>LOTE-45-HUI-000000013-3</v>
      </c>
      <c r="P652" s="25" t="s">
        <v>42</v>
      </c>
      <c r="Q652" s="29">
        <v>1</v>
      </c>
      <c r="R652" s="25">
        <v>2</v>
      </c>
      <c r="S652" s="25" t="s">
        <v>43</v>
      </c>
      <c r="T652" s="28"/>
    </row>
    <row r="653" spans="1:20" s="33" customFormat="1" ht="21" customHeight="1" x14ac:dyDescent="0.2">
      <c r="A653" s="25">
        <v>644</v>
      </c>
      <c r="B653" s="26" t="s">
        <v>38</v>
      </c>
      <c r="C653" s="27" t="s">
        <v>39</v>
      </c>
      <c r="D653" s="28" t="s">
        <v>1931</v>
      </c>
      <c r="E653" s="29" t="s">
        <v>1932</v>
      </c>
      <c r="F653" s="29"/>
      <c r="G653" s="30"/>
      <c r="H653" s="31">
        <v>32779</v>
      </c>
      <c r="I653" s="32">
        <v>32792</v>
      </c>
      <c r="J653" s="25">
        <v>13</v>
      </c>
      <c r="K653" s="25">
        <v>4</v>
      </c>
      <c r="L653" s="25"/>
      <c r="M653" s="25"/>
      <c r="N653" s="30" t="s">
        <v>1924</v>
      </c>
      <c r="O653" s="25" t="str">
        <f t="shared" si="14"/>
        <v>LOTE-45-HUI-000000013-4</v>
      </c>
      <c r="P653" s="25" t="s">
        <v>42</v>
      </c>
      <c r="Q653" s="29">
        <v>1</v>
      </c>
      <c r="R653" s="25">
        <v>2</v>
      </c>
      <c r="S653" s="25" t="s">
        <v>43</v>
      </c>
      <c r="T653" s="28" t="s">
        <v>1933</v>
      </c>
    </row>
    <row r="654" spans="1:20" s="33" customFormat="1" ht="21" customHeight="1" x14ac:dyDescent="0.2">
      <c r="A654" s="25">
        <v>645</v>
      </c>
      <c r="B654" s="26" t="s">
        <v>38</v>
      </c>
      <c r="C654" s="27" t="s">
        <v>39</v>
      </c>
      <c r="D654" s="28" t="s">
        <v>1934</v>
      </c>
      <c r="E654" s="29" t="s">
        <v>1935</v>
      </c>
      <c r="F654" s="29"/>
      <c r="G654" s="30"/>
      <c r="H654" s="31">
        <v>32777</v>
      </c>
      <c r="I654" s="32">
        <v>32777</v>
      </c>
      <c r="J654" s="25">
        <v>13</v>
      </c>
      <c r="K654" s="25">
        <v>5</v>
      </c>
      <c r="L654" s="25"/>
      <c r="M654" s="25"/>
      <c r="N654" s="30" t="s">
        <v>1924</v>
      </c>
      <c r="O654" s="25" t="str">
        <f t="shared" si="14"/>
        <v>LOTE-45-HUI-000000013-5</v>
      </c>
      <c r="P654" s="25" t="s">
        <v>42</v>
      </c>
      <c r="Q654" s="29">
        <v>1</v>
      </c>
      <c r="R654" s="25">
        <v>3</v>
      </c>
      <c r="S654" s="25" t="s">
        <v>43</v>
      </c>
      <c r="T654" s="28" t="s">
        <v>1936</v>
      </c>
    </row>
    <row r="655" spans="1:20" s="33" customFormat="1" ht="21" customHeight="1" x14ac:dyDescent="0.2">
      <c r="A655" s="25">
        <v>646</v>
      </c>
      <c r="B655" s="26" t="s">
        <v>38</v>
      </c>
      <c r="C655" s="27" t="s">
        <v>39</v>
      </c>
      <c r="D655" s="28" t="s">
        <v>1937</v>
      </c>
      <c r="E655" s="29" t="s">
        <v>1938</v>
      </c>
      <c r="F655" s="29"/>
      <c r="G655" s="30"/>
      <c r="H655" s="31">
        <v>32778</v>
      </c>
      <c r="I655" s="32">
        <v>32779</v>
      </c>
      <c r="J655" s="25">
        <v>13</v>
      </c>
      <c r="K655" s="25">
        <v>6</v>
      </c>
      <c r="L655" s="25"/>
      <c r="M655" s="25"/>
      <c r="N655" s="30" t="s">
        <v>1924</v>
      </c>
      <c r="O655" s="25" t="str">
        <f t="shared" si="14"/>
        <v>LOTE-45-HUI-000000013-6</v>
      </c>
      <c r="P655" s="25" t="s">
        <v>42</v>
      </c>
      <c r="Q655" s="29">
        <v>1</v>
      </c>
      <c r="R655" s="25">
        <v>13</v>
      </c>
      <c r="S655" s="25" t="s">
        <v>43</v>
      </c>
      <c r="T655" s="28"/>
    </row>
    <row r="656" spans="1:20" s="33" customFormat="1" ht="21" customHeight="1" x14ac:dyDescent="0.2">
      <c r="A656" s="25">
        <v>647</v>
      </c>
      <c r="B656" s="26" t="s">
        <v>38</v>
      </c>
      <c r="C656" s="27" t="s">
        <v>39</v>
      </c>
      <c r="D656" s="28" t="s">
        <v>1939</v>
      </c>
      <c r="E656" s="29" t="s">
        <v>1940</v>
      </c>
      <c r="F656" s="29"/>
      <c r="G656" s="30"/>
      <c r="H656" s="31">
        <v>32779</v>
      </c>
      <c r="I656" s="32">
        <v>32779</v>
      </c>
      <c r="J656" s="25">
        <v>13</v>
      </c>
      <c r="K656" s="25">
        <v>7</v>
      </c>
      <c r="L656" s="25"/>
      <c r="M656" s="25"/>
      <c r="N656" s="30" t="s">
        <v>1924</v>
      </c>
      <c r="O656" s="25" t="str">
        <f t="shared" si="14"/>
        <v>LOTE-45-HUI-000000013-7</v>
      </c>
      <c r="P656" s="25" t="s">
        <v>42</v>
      </c>
      <c r="Q656" s="29">
        <v>1</v>
      </c>
      <c r="R656" s="25">
        <v>2</v>
      </c>
      <c r="S656" s="25" t="s">
        <v>43</v>
      </c>
      <c r="T656" s="28" t="s">
        <v>1941</v>
      </c>
    </row>
    <row r="657" spans="1:20" s="33" customFormat="1" ht="21" customHeight="1" x14ac:dyDescent="0.2">
      <c r="A657" s="25">
        <v>648</v>
      </c>
      <c r="B657" s="26" t="s">
        <v>38</v>
      </c>
      <c r="C657" s="27" t="s">
        <v>39</v>
      </c>
      <c r="D657" s="28" t="s">
        <v>1942</v>
      </c>
      <c r="E657" s="29" t="s">
        <v>1943</v>
      </c>
      <c r="F657" s="29"/>
      <c r="G657" s="30"/>
      <c r="H657" s="31">
        <v>32774</v>
      </c>
      <c r="I657" s="32">
        <v>34074</v>
      </c>
      <c r="J657" s="25">
        <v>13</v>
      </c>
      <c r="K657" s="25">
        <v>8</v>
      </c>
      <c r="L657" s="25"/>
      <c r="M657" s="25"/>
      <c r="N657" s="30" t="s">
        <v>1924</v>
      </c>
      <c r="O657" s="25" t="str">
        <f t="shared" si="14"/>
        <v>LOTE-45-HUI-000000013-8</v>
      </c>
      <c r="P657" s="25" t="s">
        <v>42</v>
      </c>
      <c r="Q657" s="29">
        <v>1</v>
      </c>
      <c r="R657" s="25">
        <v>14</v>
      </c>
      <c r="S657" s="25" t="s">
        <v>43</v>
      </c>
      <c r="T657" s="28" t="s">
        <v>1944</v>
      </c>
    </row>
    <row r="658" spans="1:20" s="33" customFormat="1" ht="21" customHeight="1" x14ac:dyDescent="0.2">
      <c r="A658" s="25">
        <v>649</v>
      </c>
      <c r="B658" s="26" t="s">
        <v>38</v>
      </c>
      <c r="C658" s="27" t="s">
        <v>39</v>
      </c>
      <c r="D658" s="28" t="s">
        <v>1945</v>
      </c>
      <c r="E658" s="29" t="s">
        <v>1946</v>
      </c>
      <c r="F658" s="29"/>
      <c r="G658" s="30"/>
      <c r="H658" s="31">
        <v>32778</v>
      </c>
      <c r="I658" s="32">
        <v>32792</v>
      </c>
      <c r="J658" s="25">
        <v>13</v>
      </c>
      <c r="K658" s="25">
        <v>9</v>
      </c>
      <c r="L658" s="25"/>
      <c r="M658" s="25"/>
      <c r="N658" s="30" t="s">
        <v>1924</v>
      </c>
      <c r="O658" s="25" t="str">
        <f t="shared" si="14"/>
        <v>LOTE-45-HUI-000000013-9</v>
      </c>
      <c r="P658" s="25" t="s">
        <v>42</v>
      </c>
      <c r="Q658" s="29">
        <v>1</v>
      </c>
      <c r="R658" s="25">
        <v>4</v>
      </c>
      <c r="S658" s="25" t="s">
        <v>43</v>
      </c>
      <c r="T658" s="28" t="s">
        <v>1947</v>
      </c>
    </row>
    <row r="659" spans="1:20" s="33" customFormat="1" ht="21" customHeight="1" x14ac:dyDescent="0.2">
      <c r="A659" s="25">
        <v>650</v>
      </c>
      <c r="B659" s="26" t="s">
        <v>38</v>
      </c>
      <c r="C659" s="27" t="s">
        <v>39</v>
      </c>
      <c r="D659" s="28" t="s">
        <v>1948</v>
      </c>
      <c r="E659" s="29" t="s">
        <v>1949</v>
      </c>
      <c r="F659" s="29"/>
      <c r="G659" s="30"/>
      <c r="H659" s="31">
        <v>32509</v>
      </c>
      <c r="I659" s="32">
        <v>32509</v>
      </c>
      <c r="J659" s="25">
        <v>13</v>
      </c>
      <c r="K659" s="25">
        <v>10</v>
      </c>
      <c r="L659" s="25"/>
      <c r="M659" s="25"/>
      <c r="N659" s="30" t="s">
        <v>1924</v>
      </c>
      <c r="O659" s="25" t="str">
        <f t="shared" si="14"/>
        <v>LOTE-45-HUI-000000013-10</v>
      </c>
      <c r="P659" s="25" t="s">
        <v>42</v>
      </c>
      <c r="Q659" s="29">
        <v>1</v>
      </c>
      <c r="R659" s="25">
        <v>5</v>
      </c>
      <c r="S659" s="25" t="s">
        <v>43</v>
      </c>
      <c r="T659" s="28" t="s">
        <v>1950</v>
      </c>
    </row>
    <row r="660" spans="1:20" s="33" customFormat="1" ht="21" customHeight="1" x14ac:dyDescent="0.2">
      <c r="A660" s="25">
        <v>651</v>
      </c>
      <c r="B660" s="26" t="s">
        <v>38</v>
      </c>
      <c r="C660" s="27" t="s">
        <v>39</v>
      </c>
      <c r="D660" s="28" t="s">
        <v>1951</v>
      </c>
      <c r="E660" s="29" t="s">
        <v>1952</v>
      </c>
      <c r="F660" s="29"/>
      <c r="G660" s="30"/>
      <c r="H660" s="31">
        <v>32561</v>
      </c>
      <c r="I660" s="32">
        <v>35270</v>
      </c>
      <c r="J660" s="25">
        <v>13</v>
      </c>
      <c r="K660" s="25">
        <v>11</v>
      </c>
      <c r="L660" s="25"/>
      <c r="M660" s="25"/>
      <c r="N660" s="30" t="s">
        <v>1924</v>
      </c>
      <c r="O660" s="25" t="str">
        <f t="shared" si="14"/>
        <v>LOTE-45-HUI-000000013-11</v>
      </c>
      <c r="P660" s="25" t="s">
        <v>42</v>
      </c>
      <c r="Q660" s="29">
        <v>1</v>
      </c>
      <c r="R660" s="25">
        <v>19</v>
      </c>
      <c r="S660" s="25" t="s">
        <v>43</v>
      </c>
      <c r="T660" s="28" t="s">
        <v>1953</v>
      </c>
    </row>
    <row r="661" spans="1:20" s="33" customFormat="1" ht="21" customHeight="1" x14ac:dyDescent="0.2">
      <c r="A661" s="25">
        <v>652</v>
      </c>
      <c r="B661" s="26" t="s">
        <v>38</v>
      </c>
      <c r="C661" s="27" t="s">
        <v>39</v>
      </c>
      <c r="D661" s="28" t="s">
        <v>1954</v>
      </c>
      <c r="E661" s="29" t="s">
        <v>1955</v>
      </c>
      <c r="F661" s="29"/>
      <c r="G661" s="30"/>
      <c r="H661" s="31">
        <v>32561</v>
      </c>
      <c r="I661" s="32">
        <v>33850</v>
      </c>
      <c r="J661" s="25">
        <v>13</v>
      </c>
      <c r="K661" s="25">
        <v>12</v>
      </c>
      <c r="L661" s="25"/>
      <c r="M661" s="25"/>
      <c r="N661" s="30" t="s">
        <v>1924</v>
      </c>
      <c r="O661" s="25" t="str">
        <f t="shared" si="14"/>
        <v>LOTE-45-HUI-000000013-12</v>
      </c>
      <c r="P661" s="25" t="s">
        <v>42</v>
      </c>
      <c r="Q661" s="29">
        <v>1</v>
      </c>
      <c r="R661" s="25">
        <v>14</v>
      </c>
      <c r="S661" s="25" t="s">
        <v>43</v>
      </c>
      <c r="T661" s="28" t="s">
        <v>1956</v>
      </c>
    </row>
    <row r="662" spans="1:20" s="33" customFormat="1" ht="21" customHeight="1" x14ac:dyDescent="0.2">
      <c r="A662" s="25">
        <v>653</v>
      </c>
      <c r="B662" s="26" t="s">
        <v>38</v>
      </c>
      <c r="C662" s="27" t="s">
        <v>39</v>
      </c>
      <c r="D662" s="28" t="s">
        <v>1957</v>
      </c>
      <c r="E662" s="29" t="s">
        <v>1958</v>
      </c>
      <c r="F662" s="29"/>
      <c r="G662" s="30"/>
      <c r="H662" s="31">
        <v>32561</v>
      </c>
      <c r="I662" s="32">
        <v>32561</v>
      </c>
      <c r="J662" s="25">
        <v>13</v>
      </c>
      <c r="K662" s="25">
        <v>13</v>
      </c>
      <c r="L662" s="25"/>
      <c r="M662" s="25"/>
      <c r="N662" s="30" t="s">
        <v>1924</v>
      </c>
      <c r="O662" s="25" t="str">
        <f t="shared" si="14"/>
        <v>LOTE-45-HUI-000000013-13</v>
      </c>
      <c r="P662" s="25" t="s">
        <v>42</v>
      </c>
      <c r="Q662" s="29">
        <v>1</v>
      </c>
      <c r="R662" s="25">
        <v>2</v>
      </c>
      <c r="S662" s="25" t="s">
        <v>43</v>
      </c>
      <c r="T662" s="28" t="s">
        <v>1959</v>
      </c>
    </row>
    <row r="663" spans="1:20" s="33" customFormat="1" ht="21" customHeight="1" x14ac:dyDescent="0.2">
      <c r="A663" s="25">
        <v>654</v>
      </c>
      <c r="B663" s="26" t="s">
        <v>38</v>
      </c>
      <c r="C663" s="27" t="s">
        <v>39</v>
      </c>
      <c r="D663" s="28" t="s">
        <v>1960</v>
      </c>
      <c r="E663" s="29" t="s">
        <v>1961</v>
      </c>
      <c r="F663" s="29"/>
      <c r="G663" s="30"/>
      <c r="H663" s="31">
        <v>32779</v>
      </c>
      <c r="I663" s="32">
        <v>32821</v>
      </c>
      <c r="J663" s="25">
        <v>13</v>
      </c>
      <c r="K663" s="25">
        <v>14</v>
      </c>
      <c r="L663" s="25"/>
      <c r="M663" s="25"/>
      <c r="N663" s="30" t="s">
        <v>1924</v>
      </c>
      <c r="O663" s="25" t="str">
        <f t="shared" si="14"/>
        <v>LOTE-45-HUI-000000013-14</v>
      </c>
      <c r="P663" s="25" t="s">
        <v>42</v>
      </c>
      <c r="Q663" s="29">
        <v>1</v>
      </c>
      <c r="R663" s="25">
        <v>3</v>
      </c>
      <c r="S663" s="25" t="s">
        <v>43</v>
      </c>
      <c r="T663" s="28" t="s">
        <v>1962</v>
      </c>
    </row>
    <row r="664" spans="1:20" s="33" customFormat="1" ht="21" customHeight="1" x14ac:dyDescent="0.2">
      <c r="A664" s="25">
        <v>655</v>
      </c>
      <c r="B664" s="26" t="s">
        <v>38</v>
      </c>
      <c r="C664" s="27" t="s">
        <v>39</v>
      </c>
      <c r="D664" s="28" t="s">
        <v>1963</v>
      </c>
      <c r="E664" s="29" t="s">
        <v>1964</v>
      </c>
      <c r="F664" s="29"/>
      <c r="G664" s="30"/>
      <c r="H664" s="31">
        <v>32509</v>
      </c>
      <c r="I664" s="32">
        <v>32509</v>
      </c>
      <c r="J664" s="25">
        <v>13</v>
      </c>
      <c r="K664" s="25">
        <v>15</v>
      </c>
      <c r="L664" s="25"/>
      <c r="M664" s="25"/>
      <c r="N664" s="30" t="s">
        <v>1924</v>
      </c>
      <c r="O664" s="25" t="str">
        <f t="shared" si="14"/>
        <v>LOTE-45-HUI-000000013-15</v>
      </c>
      <c r="P664" s="25" t="s">
        <v>42</v>
      </c>
      <c r="Q664" s="29">
        <v>1</v>
      </c>
      <c r="R664" s="25">
        <v>2</v>
      </c>
      <c r="S664" s="25" t="s">
        <v>43</v>
      </c>
      <c r="T664" s="28" t="s">
        <v>1965</v>
      </c>
    </row>
    <row r="665" spans="1:20" s="33" customFormat="1" ht="21" customHeight="1" x14ac:dyDescent="0.2">
      <c r="A665" s="25">
        <v>656</v>
      </c>
      <c r="B665" s="26" t="s">
        <v>38</v>
      </c>
      <c r="C665" s="27" t="s">
        <v>39</v>
      </c>
      <c r="D665" s="28" t="s">
        <v>1966</v>
      </c>
      <c r="E665" s="29" t="s">
        <v>1967</v>
      </c>
      <c r="F665" s="29"/>
      <c r="G665" s="30"/>
      <c r="H665" s="31">
        <v>32560</v>
      </c>
      <c r="I665" s="32">
        <v>32560</v>
      </c>
      <c r="J665" s="25">
        <v>13</v>
      </c>
      <c r="K665" s="25">
        <v>16</v>
      </c>
      <c r="L665" s="25"/>
      <c r="M665" s="25"/>
      <c r="N665" s="30" t="s">
        <v>1924</v>
      </c>
      <c r="O665" s="25" t="str">
        <f t="shared" si="14"/>
        <v>LOTE-45-HUI-000000013-16</v>
      </c>
      <c r="P665" s="25" t="s">
        <v>42</v>
      </c>
      <c r="Q665" s="29">
        <v>1</v>
      </c>
      <c r="R665" s="25">
        <v>2</v>
      </c>
      <c r="S665" s="25" t="s">
        <v>43</v>
      </c>
      <c r="T665" s="28" t="s">
        <v>1968</v>
      </c>
    </row>
    <row r="666" spans="1:20" s="33" customFormat="1" ht="21" customHeight="1" x14ac:dyDescent="0.2">
      <c r="A666" s="25">
        <v>657</v>
      </c>
      <c r="B666" s="26" t="s">
        <v>38</v>
      </c>
      <c r="C666" s="27" t="s">
        <v>39</v>
      </c>
      <c r="D666" s="28" t="s">
        <v>1969</v>
      </c>
      <c r="E666" s="29" t="s">
        <v>1970</v>
      </c>
      <c r="F666" s="29"/>
      <c r="G666" s="30"/>
      <c r="H666" s="31">
        <v>32560</v>
      </c>
      <c r="I666" s="32">
        <v>32659</v>
      </c>
      <c r="J666" s="25">
        <v>13</v>
      </c>
      <c r="K666" s="25">
        <v>17</v>
      </c>
      <c r="L666" s="25"/>
      <c r="M666" s="25"/>
      <c r="N666" s="30" t="s">
        <v>1924</v>
      </c>
      <c r="O666" s="25" t="str">
        <f t="shared" si="14"/>
        <v>LOTE-45-HUI-000000013-17</v>
      </c>
      <c r="P666" s="25" t="s">
        <v>42</v>
      </c>
      <c r="Q666" s="29">
        <v>1</v>
      </c>
      <c r="R666" s="25">
        <v>10</v>
      </c>
      <c r="S666" s="25" t="s">
        <v>43</v>
      </c>
      <c r="T666" s="28"/>
    </row>
    <row r="667" spans="1:20" s="33" customFormat="1" ht="21" customHeight="1" x14ac:dyDescent="0.2">
      <c r="A667" s="25">
        <v>658</v>
      </c>
      <c r="B667" s="26" t="s">
        <v>38</v>
      </c>
      <c r="C667" s="27" t="s">
        <v>39</v>
      </c>
      <c r="D667" s="28" t="s">
        <v>1971</v>
      </c>
      <c r="E667" s="29" t="s">
        <v>1972</v>
      </c>
      <c r="F667" s="29"/>
      <c r="G667" s="30"/>
      <c r="H667" s="31">
        <v>32566</v>
      </c>
      <c r="I667" s="32">
        <v>32916</v>
      </c>
      <c r="J667" s="25">
        <v>13</v>
      </c>
      <c r="K667" s="25">
        <v>18</v>
      </c>
      <c r="L667" s="25"/>
      <c r="M667" s="25"/>
      <c r="N667" s="30" t="s">
        <v>1924</v>
      </c>
      <c r="O667" s="25" t="str">
        <f t="shared" si="14"/>
        <v>LOTE-45-HUI-000000013-18</v>
      </c>
      <c r="P667" s="25" t="s">
        <v>42</v>
      </c>
      <c r="Q667" s="29">
        <v>1</v>
      </c>
      <c r="R667" s="25">
        <v>8</v>
      </c>
      <c r="S667" s="25" t="s">
        <v>43</v>
      </c>
      <c r="T667" s="28" t="s">
        <v>1973</v>
      </c>
    </row>
    <row r="668" spans="1:20" s="33" customFormat="1" ht="21" customHeight="1" x14ac:dyDescent="0.2">
      <c r="A668" s="25">
        <v>659</v>
      </c>
      <c r="B668" s="26" t="s">
        <v>38</v>
      </c>
      <c r="C668" s="27" t="s">
        <v>39</v>
      </c>
      <c r="D668" s="28" t="s">
        <v>1974</v>
      </c>
      <c r="E668" s="29" t="s">
        <v>1975</v>
      </c>
      <c r="F668" s="29"/>
      <c r="G668" s="30"/>
      <c r="H668" s="31">
        <v>32566</v>
      </c>
      <c r="I668" s="32">
        <v>33749</v>
      </c>
      <c r="J668" s="25">
        <v>13</v>
      </c>
      <c r="K668" s="25">
        <v>19</v>
      </c>
      <c r="L668" s="25"/>
      <c r="M668" s="25"/>
      <c r="N668" s="30" t="s">
        <v>1924</v>
      </c>
      <c r="O668" s="25" t="str">
        <f t="shared" si="14"/>
        <v>LOTE-45-HUI-000000013-19</v>
      </c>
      <c r="P668" s="25" t="s">
        <v>42</v>
      </c>
      <c r="Q668" s="29">
        <v>1</v>
      </c>
      <c r="R668" s="25">
        <v>3</v>
      </c>
      <c r="S668" s="25" t="s">
        <v>43</v>
      </c>
      <c r="T668" s="28" t="s">
        <v>1976</v>
      </c>
    </row>
    <row r="669" spans="1:20" s="33" customFormat="1" ht="21" customHeight="1" x14ac:dyDescent="0.2">
      <c r="A669" s="25">
        <v>660</v>
      </c>
      <c r="B669" s="26" t="s">
        <v>38</v>
      </c>
      <c r="C669" s="27" t="s">
        <v>39</v>
      </c>
      <c r="D669" s="28" t="s">
        <v>1977</v>
      </c>
      <c r="E669" s="29" t="s">
        <v>1978</v>
      </c>
      <c r="F669" s="29"/>
      <c r="G669" s="30"/>
      <c r="H669" s="31">
        <v>32561</v>
      </c>
      <c r="I669" s="32">
        <v>32615</v>
      </c>
      <c r="J669" s="25">
        <v>13</v>
      </c>
      <c r="K669" s="25">
        <v>20</v>
      </c>
      <c r="L669" s="25"/>
      <c r="M669" s="25"/>
      <c r="N669" s="30" t="s">
        <v>1924</v>
      </c>
      <c r="O669" s="25" t="str">
        <f t="shared" si="14"/>
        <v>LOTE-45-HUI-000000013-20</v>
      </c>
      <c r="P669" s="25" t="s">
        <v>42</v>
      </c>
      <c r="Q669" s="29">
        <v>1</v>
      </c>
      <c r="R669" s="25">
        <v>7</v>
      </c>
      <c r="S669" s="25" t="s">
        <v>43</v>
      </c>
      <c r="T669" s="28" t="s">
        <v>1979</v>
      </c>
    </row>
    <row r="670" spans="1:20" s="33" customFormat="1" ht="21" customHeight="1" x14ac:dyDescent="0.2">
      <c r="A670" s="25">
        <v>661</v>
      </c>
      <c r="B670" s="26" t="s">
        <v>38</v>
      </c>
      <c r="C670" s="27" t="s">
        <v>39</v>
      </c>
      <c r="D670" s="28" t="s">
        <v>1980</v>
      </c>
      <c r="E670" s="29" t="s">
        <v>1981</v>
      </c>
      <c r="F670" s="29"/>
      <c r="G670" s="30"/>
      <c r="H670" s="31">
        <v>32561</v>
      </c>
      <c r="I670" s="32">
        <v>32561</v>
      </c>
      <c r="J670" s="25">
        <v>13</v>
      </c>
      <c r="K670" s="25">
        <v>21</v>
      </c>
      <c r="L670" s="25"/>
      <c r="M670" s="25"/>
      <c r="N670" s="30" t="s">
        <v>1924</v>
      </c>
      <c r="O670" s="25" t="str">
        <f t="shared" si="14"/>
        <v>LOTE-45-HUI-000000013-21</v>
      </c>
      <c r="P670" s="25" t="s">
        <v>42</v>
      </c>
      <c r="Q670" s="29">
        <v>1</v>
      </c>
      <c r="R670" s="25">
        <v>2</v>
      </c>
      <c r="S670" s="25" t="s">
        <v>43</v>
      </c>
      <c r="T670" s="28" t="s">
        <v>1982</v>
      </c>
    </row>
    <row r="671" spans="1:20" s="33" customFormat="1" ht="21" customHeight="1" x14ac:dyDescent="0.2">
      <c r="A671" s="25">
        <v>662</v>
      </c>
      <c r="B671" s="26" t="s">
        <v>38</v>
      </c>
      <c r="C671" s="27" t="s">
        <v>39</v>
      </c>
      <c r="D671" s="28" t="s">
        <v>1983</v>
      </c>
      <c r="E671" s="29" t="s">
        <v>1984</v>
      </c>
      <c r="F671" s="29"/>
      <c r="G671" s="30"/>
      <c r="H671" s="31">
        <v>32716</v>
      </c>
      <c r="I671" s="32">
        <v>32716</v>
      </c>
      <c r="J671" s="25">
        <v>13</v>
      </c>
      <c r="K671" s="25">
        <v>22</v>
      </c>
      <c r="L671" s="25"/>
      <c r="M671" s="25"/>
      <c r="N671" s="30" t="s">
        <v>1924</v>
      </c>
      <c r="O671" s="25" t="str">
        <f t="shared" si="14"/>
        <v>LOTE-45-HUI-000000013-22</v>
      </c>
      <c r="P671" s="25" t="s">
        <v>42</v>
      </c>
      <c r="Q671" s="29">
        <v>1</v>
      </c>
      <c r="R671" s="25">
        <v>2</v>
      </c>
      <c r="S671" s="25" t="s">
        <v>43</v>
      </c>
      <c r="T671" s="28" t="s">
        <v>1985</v>
      </c>
    </row>
    <row r="672" spans="1:20" s="33" customFormat="1" ht="21" customHeight="1" x14ac:dyDescent="0.2">
      <c r="A672" s="25">
        <v>663</v>
      </c>
      <c r="B672" s="26" t="s">
        <v>38</v>
      </c>
      <c r="C672" s="27" t="s">
        <v>39</v>
      </c>
      <c r="D672" s="28" t="s">
        <v>1986</v>
      </c>
      <c r="E672" s="29" t="s">
        <v>1987</v>
      </c>
      <c r="F672" s="29"/>
      <c r="G672" s="30"/>
      <c r="H672" s="31">
        <v>32716</v>
      </c>
      <c r="I672" s="32">
        <v>32780</v>
      </c>
      <c r="J672" s="25">
        <v>13</v>
      </c>
      <c r="K672" s="25">
        <v>23</v>
      </c>
      <c r="L672" s="25"/>
      <c r="M672" s="25"/>
      <c r="N672" s="30" t="s">
        <v>1924</v>
      </c>
      <c r="O672" s="25" t="str">
        <f t="shared" si="14"/>
        <v>LOTE-45-HUI-000000013-23</v>
      </c>
      <c r="P672" s="25" t="s">
        <v>42</v>
      </c>
      <c r="Q672" s="29">
        <v>1</v>
      </c>
      <c r="R672" s="25">
        <v>5</v>
      </c>
      <c r="S672" s="25" t="s">
        <v>43</v>
      </c>
      <c r="T672" s="28" t="s">
        <v>1988</v>
      </c>
    </row>
    <row r="673" spans="1:20" s="33" customFormat="1" ht="21" customHeight="1" x14ac:dyDescent="0.2">
      <c r="A673" s="25">
        <v>664</v>
      </c>
      <c r="B673" s="26" t="s">
        <v>38</v>
      </c>
      <c r="C673" s="27" t="s">
        <v>39</v>
      </c>
      <c r="D673" s="28" t="s">
        <v>1989</v>
      </c>
      <c r="E673" s="29" t="s">
        <v>1990</v>
      </c>
      <c r="F673" s="29"/>
      <c r="G673" s="30"/>
      <c r="H673" s="31">
        <v>32716</v>
      </c>
      <c r="I673" s="32">
        <v>32716</v>
      </c>
      <c r="J673" s="25">
        <v>13</v>
      </c>
      <c r="K673" s="25">
        <v>24</v>
      </c>
      <c r="L673" s="25"/>
      <c r="M673" s="25"/>
      <c r="N673" s="30" t="s">
        <v>1924</v>
      </c>
      <c r="O673" s="25" t="str">
        <f t="shared" si="14"/>
        <v>LOTE-45-HUI-000000013-24</v>
      </c>
      <c r="P673" s="25" t="s">
        <v>42</v>
      </c>
      <c r="Q673" s="29">
        <v>1</v>
      </c>
      <c r="R673" s="25">
        <v>2</v>
      </c>
      <c r="S673" s="25" t="s">
        <v>43</v>
      </c>
      <c r="T673" s="28" t="s">
        <v>1991</v>
      </c>
    </row>
    <row r="674" spans="1:20" s="33" customFormat="1" ht="21" customHeight="1" x14ac:dyDescent="0.2">
      <c r="A674" s="25">
        <v>665</v>
      </c>
      <c r="B674" s="26" t="s">
        <v>38</v>
      </c>
      <c r="C674" s="27" t="s">
        <v>39</v>
      </c>
      <c r="D674" s="28" t="s">
        <v>1992</v>
      </c>
      <c r="E674" s="29" t="s">
        <v>1993</v>
      </c>
      <c r="F674" s="29"/>
      <c r="G674" s="30"/>
      <c r="H674" s="31">
        <v>32716</v>
      </c>
      <c r="I674" s="32">
        <v>33613</v>
      </c>
      <c r="J674" s="25">
        <v>13</v>
      </c>
      <c r="K674" s="25">
        <v>25</v>
      </c>
      <c r="L674" s="25"/>
      <c r="M674" s="25"/>
      <c r="N674" s="30" t="s">
        <v>1924</v>
      </c>
      <c r="O674" s="25" t="str">
        <f t="shared" si="14"/>
        <v>LOTE-45-HUI-000000013-25</v>
      </c>
      <c r="P674" s="25" t="s">
        <v>42</v>
      </c>
      <c r="Q674" s="29">
        <v>1</v>
      </c>
      <c r="R674" s="25">
        <v>4</v>
      </c>
      <c r="S674" s="25" t="s">
        <v>43</v>
      </c>
      <c r="T674" s="28" t="s">
        <v>1994</v>
      </c>
    </row>
    <row r="675" spans="1:20" s="33" customFormat="1" ht="21" customHeight="1" x14ac:dyDescent="0.2">
      <c r="A675" s="25">
        <v>666</v>
      </c>
      <c r="B675" s="26" t="s">
        <v>38</v>
      </c>
      <c r="C675" s="27" t="s">
        <v>39</v>
      </c>
      <c r="D675" s="28" t="s">
        <v>1995</v>
      </c>
      <c r="E675" s="29" t="s">
        <v>1996</v>
      </c>
      <c r="F675" s="29"/>
      <c r="G675" s="30"/>
      <c r="H675" s="31">
        <v>32716</v>
      </c>
      <c r="I675" s="32">
        <v>33372</v>
      </c>
      <c r="J675" s="25">
        <v>13</v>
      </c>
      <c r="K675" s="25">
        <v>26</v>
      </c>
      <c r="L675" s="25"/>
      <c r="M675" s="25"/>
      <c r="N675" s="30" t="s">
        <v>1924</v>
      </c>
      <c r="O675" s="25" t="str">
        <f t="shared" si="14"/>
        <v>LOTE-45-HUI-000000013-26</v>
      </c>
      <c r="P675" s="25" t="s">
        <v>42</v>
      </c>
      <c r="Q675" s="29">
        <v>1</v>
      </c>
      <c r="R675" s="25">
        <v>4</v>
      </c>
      <c r="S675" s="25" t="s">
        <v>43</v>
      </c>
      <c r="T675" s="28" t="s">
        <v>1997</v>
      </c>
    </row>
    <row r="676" spans="1:20" s="33" customFormat="1" ht="21" customHeight="1" x14ac:dyDescent="0.2">
      <c r="A676" s="25">
        <v>667</v>
      </c>
      <c r="B676" s="26" t="s">
        <v>38</v>
      </c>
      <c r="C676" s="27" t="s">
        <v>39</v>
      </c>
      <c r="D676" s="28" t="s">
        <v>1998</v>
      </c>
      <c r="E676" s="29" t="s">
        <v>1999</v>
      </c>
      <c r="F676" s="29"/>
      <c r="G676" s="30"/>
      <c r="H676" s="31">
        <v>32717</v>
      </c>
      <c r="I676" s="32">
        <v>32750</v>
      </c>
      <c r="J676" s="25">
        <v>13</v>
      </c>
      <c r="K676" s="25">
        <v>27</v>
      </c>
      <c r="L676" s="25"/>
      <c r="M676" s="25"/>
      <c r="N676" s="30" t="s">
        <v>1924</v>
      </c>
      <c r="O676" s="30" t="str">
        <f t="shared" si="14"/>
        <v>LOTE-45-HUI-000000013-27</v>
      </c>
      <c r="P676" s="25" t="s">
        <v>42</v>
      </c>
      <c r="Q676" s="29">
        <v>1</v>
      </c>
      <c r="R676" s="25">
        <v>22</v>
      </c>
      <c r="S676" s="25" t="s">
        <v>43</v>
      </c>
      <c r="T676" s="28" t="s">
        <v>2000</v>
      </c>
    </row>
    <row r="677" spans="1:20" s="33" customFormat="1" ht="21" customHeight="1" x14ac:dyDescent="0.2">
      <c r="A677" s="25">
        <v>668</v>
      </c>
      <c r="B677" s="26" t="s">
        <v>38</v>
      </c>
      <c r="C677" s="27" t="s">
        <v>39</v>
      </c>
      <c r="D677" s="28" t="s">
        <v>2001</v>
      </c>
      <c r="E677" s="29" t="s">
        <v>2002</v>
      </c>
      <c r="F677" s="29"/>
      <c r="G677" s="30"/>
      <c r="H677" s="31">
        <v>32720</v>
      </c>
      <c r="I677" s="32">
        <v>32728</v>
      </c>
      <c r="J677" s="25">
        <v>13</v>
      </c>
      <c r="K677" s="25">
        <v>28</v>
      </c>
      <c r="L677" s="25"/>
      <c r="M677" s="25"/>
      <c r="N677" s="30" t="s">
        <v>1924</v>
      </c>
      <c r="O677" s="25" t="str">
        <f t="shared" si="14"/>
        <v>LOTE-45-HUI-000000013-28</v>
      </c>
      <c r="P677" s="25" t="s">
        <v>42</v>
      </c>
      <c r="Q677" s="29">
        <v>1</v>
      </c>
      <c r="R677" s="25">
        <v>2</v>
      </c>
      <c r="S677" s="25" t="s">
        <v>43</v>
      </c>
      <c r="T677" s="28" t="s">
        <v>2003</v>
      </c>
    </row>
    <row r="678" spans="1:20" s="33" customFormat="1" ht="21" customHeight="1" x14ac:dyDescent="0.2">
      <c r="A678" s="25">
        <v>669</v>
      </c>
      <c r="B678" s="26" t="s">
        <v>38</v>
      </c>
      <c r="C678" s="27" t="s">
        <v>39</v>
      </c>
      <c r="D678" s="28" t="s">
        <v>2004</v>
      </c>
      <c r="E678" s="29" t="s">
        <v>2005</v>
      </c>
      <c r="F678" s="29"/>
      <c r="G678" s="30"/>
      <c r="H678" s="31">
        <v>32720</v>
      </c>
      <c r="I678" s="32">
        <v>32720</v>
      </c>
      <c r="J678" s="25">
        <v>13</v>
      </c>
      <c r="K678" s="25">
        <v>29</v>
      </c>
      <c r="L678" s="25"/>
      <c r="M678" s="25"/>
      <c r="N678" s="30" t="s">
        <v>1924</v>
      </c>
      <c r="O678" s="25" t="str">
        <f t="shared" si="14"/>
        <v>LOTE-45-HUI-000000013-29</v>
      </c>
      <c r="P678" s="25" t="s">
        <v>42</v>
      </c>
      <c r="Q678" s="29">
        <v>1</v>
      </c>
      <c r="R678" s="25">
        <v>2</v>
      </c>
      <c r="S678" s="25" t="s">
        <v>43</v>
      </c>
      <c r="T678" s="28" t="s">
        <v>2006</v>
      </c>
    </row>
    <row r="679" spans="1:20" s="33" customFormat="1" ht="21" customHeight="1" x14ac:dyDescent="0.2">
      <c r="A679" s="25">
        <v>670</v>
      </c>
      <c r="B679" s="26" t="s">
        <v>38</v>
      </c>
      <c r="C679" s="27" t="s">
        <v>39</v>
      </c>
      <c r="D679" s="28" t="s">
        <v>2007</v>
      </c>
      <c r="E679" s="29" t="s">
        <v>2008</v>
      </c>
      <c r="F679" s="29"/>
      <c r="G679" s="30"/>
      <c r="H679" s="31">
        <v>32720</v>
      </c>
      <c r="I679" s="32">
        <v>32720</v>
      </c>
      <c r="J679" s="25">
        <v>13</v>
      </c>
      <c r="K679" s="25">
        <v>30</v>
      </c>
      <c r="L679" s="25"/>
      <c r="M679" s="25"/>
      <c r="N679" s="30" t="s">
        <v>1924</v>
      </c>
      <c r="O679" s="25" t="str">
        <f t="shared" si="14"/>
        <v>LOTE-45-HUI-000000013-30</v>
      </c>
      <c r="P679" s="25" t="s">
        <v>42</v>
      </c>
      <c r="Q679" s="29">
        <v>1</v>
      </c>
      <c r="R679" s="25">
        <v>2</v>
      </c>
      <c r="S679" s="25" t="s">
        <v>43</v>
      </c>
      <c r="T679" s="28" t="s">
        <v>2009</v>
      </c>
    </row>
    <row r="680" spans="1:20" s="33" customFormat="1" ht="21" customHeight="1" x14ac:dyDescent="0.2">
      <c r="A680" s="25">
        <v>671</v>
      </c>
      <c r="B680" s="26" t="s">
        <v>38</v>
      </c>
      <c r="C680" s="27" t="s">
        <v>39</v>
      </c>
      <c r="D680" s="28" t="s">
        <v>2010</v>
      </c>
      <c r="E680" s="29" t="s">
        <v>2011</v>
      </c>
      <c r="F680" s="29"/>
      <c r="G680" s="30"/>
      <c r="H680" s="31">
        <v>32721</v>
      </c>
      <c r="I680" s="32">
        <v>32738</v>
      </c>
      <c r="J680" s="25">
        <v>13</v>
      </c>
      <c r="K680" s="25">
        <v>31</v>
      </c>
      <c r="L680" s="25"/>
      <c r="M680" s="25"/>
      <c r="N680" s="30" t="s">
        <v>1924</v>
      </c>
      <c r="O680" s="25" t="str">
        <f t="shared" si="14"/>
        <v>LOTE-45-HUI-000000013-31</v>
      </c>
      <c r="P680" s="25" t="s">
        <v>42</v>
      </c>
      <c r="Q680" s="29">
        <v>1</v>
      </c>
      <c r="R680" s="25">
        <v>3</v>
      </c>
      <c r="S680" s="25" t="s">
        <v>43</v>
      </c>
      <c r="T680" s="28" t="s">
        <v>2012</v>
      </c>
    </row>
    <row r="681" spans="1:20" s="33" customFormat="1" ht="21" customHeight="1" x14ac:dyDescent="0.2">
      <c r="A681" s="25">
        <v>672</v>
      </c>
      <c r="B681" s="26" t="s">
        <v>38</v>
      </c>
      <c r="C681" s="27" t="s">
        <v>39</v>
      </c>
      <c r="D681" s="28" t="s">
        <v>2013</v>
      </c>
      <c r="E681" s="29" t="s">
        <v>2014</v>
      </c>
      <c r="F681" s="29"/>
      <c r="G681" s="30"/>
      <c r="H681" s="31">
        <v>32721</v>
      </c>
      <c r="I681" s="32">
        <v>32721</v>
      </c>
      <c r="J681" s="25">
        <v>13</v>
      </c>
      <c r="K681" s="25">
        <v>32</v>
      </c>
      <c r="L681" s="25"/>
      <c r="M681" s="25"/>
      <c r="N681" s="30" t="s">
        <v>1924</v>
      </c>
      <c r="O681" s="25" t="str">
        <f t="shared" si="14"/>
        <v>LOTE-45-HUI-000000013-32</v>
      </c>
      <c r="P681" s="25" t="s">
        <v>42</v>
      </c>
      <c r="Q681" s="29">
        <v>1</v>
      </c>
      <c r="R681" s="25">
        <v>2</v>
      </c>
      <c r="S681" s="25" t="s">
        <v>43</v>
      </c>
      <c r="T681" s="28" t="s">
        <v>2015</v>
      </c>
    </row>
    <row r="682" spans="1:20" s="33" customFormat="1" ht="21" customHeight="1" x14ac:dyDescent="0.2">
      <c r="A682" s="25">
        <v>673</v>
      </c>
      <c r="B682" s="26" t="s">
        <v>38</v>
      </c>
      <c r="C682" s="27" t="s">
        <v>39</v>
      </c>
      <c r="D682" s="28" t="s">
        <v>2016</v>
      </c>
      <c r="E682" s="29" t="s">
        <v>2017</v>
      </c>
      <c r="F682" s="29"/>
      <c r="G682" s="30"/>
      <c r="H682" s="31">
        <v>32721</v>
      </c>
      <c r="I682" s="32">
        <v>32721</v>
      </c>
      <c r="J682" s="25">
        <v>13</v>
      </c>
      <c r="K682" s="25">
        <v>33</v>
      </c>
      <c r="L682" s="25"/>
      <c r="M682" s="25"/>
      <c r="N682" s="30" t="s">
        <v>1924</v>
      </c>
      <c r="O682" s="25" t="str">
        <f t="shared" si="14"/>
        <v>LOTE-45-HUI-000000013-33</v>
      </c>
      <c r="P682" s="25" t="s">
        <v>42</v>
      </c>
      <c r="Q682" s="29">
        <v>1</v>
      </c>
      <c r="R682" s="25">
        <v>2</v>
      </c>
      <c r="S682" s="25" t="s">
        <v>43</v>
      </c>
      <c r="T682" s="28" t="s">
        <v>2018</v>
      </c>
    </row>
    <row r="683" spans="1:20" s="33" customFormat="1" ht="21" customHeight="1" x14ac:dyDescent="0.2">
      <c r="A683" s="25">
        <v>674</v>
      </c>
      <c r="B683" s="26" t="s">
        <v>38</v>
      </c>
      <c r="C683" s="27" t="s">
        <v>39</v>
      </c>
      <c r="D683" s="28" t="s">
        <v>2019</v>
      </c>
      <c r="E683" s="29" t="s">
        <v>2020</v>
      </c>
      <c r="F683" s="29"/>
      <c r="G683" s="30"/>
      <c r="H683" s="31">
        <v>32721</v>
      </c>
      <c r="I683" s="32">
        <v>32721</v>
      </c>
      <c r="J683" s="25">
        <v>13</v>
      </c>
      <c r="K683" s="25">
        <v>34</v>
      </c>
      <c r="L683" s="25"/>
      <c r="M683" s="25"/>
      <c r="N683" s="30" t="s">
        <v>1924</v>
      </c>
      <c r="O683" s="25" t="str">
        <f t="shared" si="14"/>
        <v>LOTE-45-HUI-000000013-34</v>
      </c>
      <c r="P683" s="25" t="s">
        <v>42</v>
      </c>
      <c r="Q683" s="29">
        <v>1</v>
      </c>
      <c r="R683" s="25">
        <v>2</v>
      </c>
      <c r="S683" s="25" t="s">
        <v>43</v>
      </c>
      <c r="T683" s="28" t="s">
        <v>2021</v>
      </c>
    </row>
    <row r="684" spans="1:20" s="33" customFormat="1" ht="21" customHeight="1" x14ac:dyDescent="0.2">
      <c r="A684" s="25">
        <v>675</v>
      </c>
      <c r="B684" s="26" t="s">
        <v>38</v>
      </c>
      <c r="C684" s="27" t="s">
        <v>39</v>
      </c>
      <c r="D684" s="28" t="s">
        <v>2022</v>
      </c>
      <c r="E684" s="29" t="s">
        <v>2023</v>
      </c>
      <c r="F684" s="29"/>
      <c r="G684" s="30"/>
      <c r="H684" s="31">
        <v>32721</v>
      </c>
      <c r="I684" s="32">
        <v>33135</v>
      </c>
      <c r="J684" s="25">
        <v>13</v>
      </c>
      <c r="K684" s="25">
        <v>35</v>
      </c>
      <c r="L684" s="25"/>
      <c r="M684" s="25"/>
      <c r="N684" s="30" t="s">
        <v>1924</v>
      </c>
      <c r="O684" s="25" t="str">
        <f t="shared" si="14"/>
        <v>LOTE-45-HUI-000000013-35</v>
      </c>
      <c r="P684" s="25" t="s">
        <v>42</v>
      </c>
      <c r="Q684" s="29">
        <v>1</v>
      </c>
      <c r="R684" s="25">
        <v>9</v>
      </c>
      <c r="S684" s="25" t="s">
        <v>43</v>
      </c>
      <c r="T684" s="28" t="s">
        <v>2024</v>
      </c>
    </row>
    <row r="685" spans="1:20" s="33" customFormat="1" ht="21" customHeight="1" x14ac:dyDescent="0.2">
      <c r="A685" s="25">
        <v>676</v>
      </c>
      <c r="B685" s="26" t="s">
        <v>38</v>
      </c>
      <c r="C685" s="27" t="s">
        <v>39</v>
      </c>
      <c r="D685" s="28" t="s">
        <v>2025</v>
      </c>
      <c r="E685" s="29" t="s">
        <v>2026</v>
      </c>
      <c r="F685" s="29"/>
      <c r="G685" s="30"/>
      <c r="H685" s="31">
        <v>32722</v>
      </c>
      <c r="I685" s="32">
        <v>32895</v>
      </c>
      <c r="J685" s="25">
        <v>13</v>
      </c>
      <c r="K685" s="25">
        <v>36</v>
      </c>
      <c r="L685" s="25"/>
      <c r="M685" s="25"/>
      <c r="N685" s="30" t="s">
        <v>1924</v>
      </c>
      <c r="O685" s="25" t="str">
        <f t="shared" si="14"/>
        <v>LOTE-45-HUI-000000013-36</v>
      </c>
      <c r="P685" s="25" t="s">
        <v>42</v>
      </c>
      <c r="Q685" s="29">
        <v>1</v>
      </c>
      <c r="R685" s="25">
        <v>4</v>
      </c>
      <c r="S685" s="25" t="s">
        <v>43</v>
      </c>
      <c r="T685" s="28" t="s">
        <v>2027</v>
      </c>
    </row>
    <row r="686" spans="1:20" s="33" customFormat="1" ht="21" customHeight="1" x14ac:dyDescent="0.2">
      <c r="A686" s="25">
        <v>677</v>
      </c>
      <c r="B686" s="26" t="s">
        <v>38</v>
      </c>
      <c r="C686" s="27" t="s">
        <v>39</v>
      </c>
      <c r="D686" s="28" t="s">
        <v>2028</v>
      </c>
      <c r="E686" s="29" t="s">
        <v>2029</v>
      </c>
      <c r="F686" s="29"/>
      <c r="G686" s="30"/>
      <c r="H686" s="31">
        <v>32706</v>
      </c>
      <c r="I686" s="32">
        <v>32706</v>
      </c>
      <c r="J686" s="25">
        <v>13</v>
      </c>
      <c r="K686" s="25">
        <v>37</v>
      </c>
      <c r="L686" s="25"/>
      <c r="M686" s="25"/>
      <c r="N686" s="30" t="s">
        <v>1924</v>
      </c>
      <c r="O686" s="25" t="str">
        <f t="shared" si="14"/>
        <v>LOTE-45-HUI-000000013-37</v>
      </c>
      <c r="P686" s="25" t="s">
        <v>42</v>
      </c>
      <c r="Q686" s="29">
        <v>1</v>
      </c>
      <c r="R686" s="25">
        <v>1</v>
      </c>
      <c r="S686" s="25" t="s">
        <v>43</v>
      </c>
      <c r="T686" s="28" t="s">
        <v>2030</v>
      </c>
    </row>
    <row r="687" spans="1:20" s="33" customFormat="1" ht="21" customHeight="1" x14ac:dyDescent="0.2">
      <c r="A687" s="25">
        <v>678</v>
      </c>
      <c r="B687" s="26" t="s">
        <v>38</v>
      </c>
      <c r="C687" s="27" t="s">
        <v>39</v>
      </c>
      <c r="D687" s="28" t="s">
        <v>2031</v>
      </c>
      <c r="E687" s="29" t="s">
        <v>2032</v>
      </c>
      <c r="F687" s="29"/>
      <c r="G687" s="30"/>
      <c r="H687" s="31">
        <v>32700</v>
      </c>
      <c r="I687" s="32">
        <v>33542</v>
      </c>
      <c r="J687" s="25">
        <v>13</v>
      </c>
      <c r="K687" s="25">
        <v>38</v>
      </c>
      <c r="L687" s="25"/>
      <c r="M687" s="25"/>
      <c r="N687" s="30" t="s">
        <v>1924</v>
      </c>
      <c r="O687" s="25" t="str">
        <f t="shared" si="14"/>
        <v>LOTE-45-HUI-000000013-38</v>
      </c>
      <c r="P687" s="25" t="s">
        <v>42</v>
      </c>
      <c r="Q687" s="29">
        <v>1</v>
      </c>
      <c r="R687" s="25">
        <v>7</v>
      </c>
      <c r="S687" s="25" t="s">
        <v>43</v>
      </c>
      <c r="T687" s="28" t="s">
        <v>2033</v>
      </c>
    </row>
    <row r="688" spans="1:20" s="33" customFormat="1" ht="21" customHeight="1" x14ac:dyDescent="0.2">
      <c r="A688" s="25">
        <v>679</v>
      </c>
      <c r="B688" s="26" t="s">
        <v>38</v>
      </c>
      <c r="C688" s="27" t="s">
        <v>39</v>
      </c>
      <c r="D688" s="28" t="s">
        <v>2034</v>
      </c>
      <c r="E688" s="29" t="s">
        <v>2035</v>
      </c>
      <c r="F688" s="29"/>
      <c r="G688" s="30"/>
      <c r="H688" s="31">
        <v>32699</v>
      </c>
      <c r="I688" s="32">
        <v>35170</v>
      </c>
      <c r="J688" s="25">
        <v>13</v>
      </c>
      <c r="K688" s="25">
        <v>39</v>
      </c>
      <c r="L688" s="25"/>
      <c r="M688" s="25"/>
      <c r="N688" s="30" t="s">
        <v>1924</v>
      </c>
      <c r="O688" s="25" t="str">
        <f t="shared" si="14"/>
        <v>LOTE-45-HUI-000000013-39</v>
      </c>
      <c r="P688" s="25" t="s">
        <v>42</v>
      </c>
      <c r="Q688" s="29">
        <v>1</v>
      </c>
      <c r="R688" s="25">
        <v>17</v>
      </c>
      <c r="S688" s="25" t="s">
        <v>43</v>
      </c>
      <c r="T688" s="28" t="s">
        <v>2036</v>
      </c>
    </row>
    <row r="689" spans="1:20" s="33" customFormat="1" ht="21" customHeight="1" x14ac:dyDescent="0.2">
      <c r="A689" s="25">
        <v>680</v>
      </c>
      <c r="B689" s="26" t="s">
        <v>38</v>
      </c>
      <c r="C689" s="27" t="s">
        <v>39</v>
      </c>
      <c r="D689" s="28" t="s">
        <v>2037</v>
      </c>
      <c r="E689" s="29" t="s">
        <v>2038</v>
      </c>
      <c r="F689" s="29"/>
      <c r="G689" s="30"/>
      <c r="H689" s="31">
        <v>32560</v>
      </c>
      <c r="I689" s="32">
        <v>35664</v>
      </c>
      <c r="J689" s="25">
        <v>13</v>
      </c>
      <c r="K689" s="25">
        <v>40</v>
      </c>
      <c r="L689" s="25"/>
      <c r="M689" s="25"/>
      <c r="N689" s="30" t="s">
        <v>1924</v>
      </c>
      <c r="O689" s="30" t="str">
        <f t="shared" si="14"/>
        <v>LOTE-45-HUI-000000013-40</v>
      </c>
      <c r="P689" s="25" t="s">
        <v>42</v>
      </c>
      <c r="Q689" s="29">
        <v>1</v>
      </c>
      <c r="R689" s="25">
        <v>21</v>
      </c>
      <c r="S689" s="25" t="s">
        <v>43</v>
      </c>
      <c r="T689" s="28" t="s">
        <v>2039</v>
      </c>
    </row>
    <row r="690" spans="1:20" s="33" customFormat="1" ht="21" customHeight="1" x14ac:dyDescent="0.2">
      <c r="A690" s="25">
        <v>681</v>
      </c>
      <c r="B690" s="26" t="s">
        <v>38</v>
      </c>
      <c r="C690" s="27" t="s">
        <v>39</v>
      </c>
      <c r="D690" s="28" t="s">
        <v>2040</v>
      </c>
      <c r="E690" s="29" t="s">
        <v>2041</v>
      </c>
      <c r="F690" s="29"/>
      <c r="G690" s="30"/>
      <c r="H690" s="31">
        <v>32722</v>
      </c>
      <c r="I690" s="32">
        <v>33282</v>
      </c>
      <c r="J690" s="25">
        <v>13</v>
      </c>
      <c r="K690" s="25">
        <v>41</v>
      </c>
      <c r="L690" s="25"/>
      <c r="M690" s="25"/>
      <c r="N690" s="30" t="s">
        <v>1924</v>
      </c>
      <c r="O690" s="25" t="str">
        <f t="shared" si="14"/>
        <v>LOTE-45-HUI-000000013-41</v>
      </c>
      <c r="P690" s="25" t="s">
        <v>42</v>
      </c>
      <c r="Q690" s="29">
        <v>1</v>
      </c>
      <c r="R690" s="25">
        <v>8</v>
      </c>
      <c r="S690" s="25" t="s">
        <v>43</v>
      </c>
      <c r="T690" s="28" t="s">
        <v>2042</v>
      </c>
    </row>
    <row r="691" spans="1:20" s="33" customFormat="1" ht="21" customHeight="1" x14ac:dyDescent="0.2">
      <c r="A691" s="25">
        <v>682</v>
      </c>
      <c r="B691" s="26" t="s">
        <v>38</v>
      </c>
      <c r="C691" s="27" t="s">
        <v>39</v>
      </c>
      <c r="D691" s="28" t="s">
        <v>2043</v>
      </c>
      <c r="E691" s="29" t="s">
        <v>2044</v>
      </c>
      <c r="F691" s="29"/>
      <c r="G691" s="30"/>
      <c r="H691" s="31">
        <v>32539</v>
      </c>
      <c r="I691" s="32">
        <v>32574</v>
      </c>
      <c r="J691" s="25">
        <v>13</v>
      </c>
      <c r="K691" s="25">
        <v>42</v>
      </c>
      <c r="L691" s="25"/>
      <c r="M691" s="25"/>
      <c r="N691" s="30" t="s">
        <v>1924</v>
      </c>
      <c r="O691" s="25" t="str">
        <f t="shared" si="14"/>
        <v>LOTE-45-HUI-000000013-42</v>
      </c>
      <c r="P691" s="25" t="s">
        <v>42</v>
      </c>
      <c r="Q691" s="29">
        <v>1</v>
      </c>
      <c r="R691" s="25">
        <v>2</v>
      </c>
      <c r="S691" s="25" t="s">
        <v>43</v>
      </c>
      <c r="T691" s="28" t="s">
        <v>2045</v>
      </c>
    </row>
    <row r="692" spans="1:20" s="33" customFormat="1" ht="21" customHeight="1" x14ac:dyDescent="0.2">
      <c r="A692" s="25">
        <v>683</v>
      </c>
      <c r="B692" s="26" t="s">
        <v>38</v>
      </c>
      <c r="C692" s="27" t="s">
        <v>39</v>
      </c>
      <c r="D692" s="28" t="s">
        <v>2046</v>
      </c>
      <c r="E692" s="29" t="s">
        <v>2047</v>
      </c>
      <c r="F692" s="29"/>
      <c r="G692" s="30"/>
      <c r="H692" s="31">
        <v>32538</v>
      </c>
      <c r="I692" s="32">
        <v>32553</v>
      </c>
      <c r="J692" s="25">
        <v>13</v>
      </c>
      <c r="K692" s="25">
        <v>43</v>
      </c>
      <c r="L692" s="25"/>
      <c r="M692" s="25"/>
      <c r="N692" s="30" t="s">
        <v>1924</v>
      </c>
      <c r="O692" s="25" t="str">
        <f t="shared" si="14"/>
        <v>LOTE-45-HUI-000000013-43</v>
      </c>
      <c r="P692" s="25" t="s">
        <v>42</v>
      </c>
      <c r="Q692" s="29">
        <v>1</v>
      </c>
      <c r="R692" s="25">
        <v>2</v>
      </c>
      <c r="S692" s="25" t="s">
        <v>43</v>
      </c>
      <c r="T692" s="28" t="s">
        <v>2048</v>
      </c>
    </row>
    <row r="693" spans="1:20" s="33" customFormat="1" ht="21" customHeight="1" x14ac:dyDescent="0.2">
      <c r="A693" s="25">
        <v>684</v>
      </c>
      <c r="B693" s="26" t="s">
        <v>38</v>
      </c>
      <c r="C693" s="27" t="s">
        <v>39</v>
      </c>
      <c r="D693" s="28" t="s">
        <v>2049</v>
      </c>
      <c r="E693" s="29" t="s">
        <v>2050</v>
      </c>
      <c r="F693" s="29"/>
      <c r="G693" s="30"/>
      <c r="H693" s="31">
        <v>32751</v>
      </c>
      <c r="I693" s="32">
        <v>32780</v>
      </c>
      <c r="J693" s="25">
        <v>13</v>
      </c>
      <c r="K693" s="25">
        <v>44</v>
      </c>
      <c r="L693" s="25"/>
      <c r="M693" s="25"/>
      <c r="N693" s="30" t="s">
        <v>1924</v>
      </c>
      <c r="O693" s="25" t="str">
        <f t="shared" si="14"/>
        <v>LOTE-45-HUI-000000013-44</v>
      </c>
      <c r="P693" s="25" t="s">
        <v>42</v>
      </c>
      <c r="Q693" s="29">
        <v>1</v>
      </c>
      <c r="R693" s="25">
        <v>4</v>
      </c>
      <c r="S693" s="25" t="s">
        <v>43</v>
      </c>
      <c r="T693" s="28" t="s">
        <v>2051</v>
      </c>
    </row>
    <row r="694" spans="1:20" s="33" customFormat="1" ht="21" customHeight="1" x14ac:dyDescent="0.2">
      <c r="A694" s="25">
        <v>685</v>
      </c>
      <c r="B694" s="26" t="s">
        <v>38</v>
      </c>
      <c r="C694" s="27" t="s">
        <v>39</v>
      </c>
      <c r="D694" s="28" t="s">
        <v>2052</v>
      </c>
      <c r="E694" s="29" t="s">
        <v>2053</v>
      </c>
      <c r="F694" s="29"/>
      <c r="G694" s="30"/>
      <c r="H694" s="31">
        <v>32538</v>
      </c>
      <c r="I694" s="32">
        <v>32538</v>
      </c>
      <c r="J694" s="25">
        <v>13</v>
      </c>
      <c r="K694" s="25">
        <v>45</v>
      </c>
      <c r="L694" s="25"/>
      <c r="M694" s="25"/>
      <c r="N694" s="30" t="s">
        <v>1924</v>
      </c>
      <c r="O694" s="25" t="str">
        <f t="shared" si="14"/>
        <v>LOTE-45-HUI-000000013-45</v>
      </c>
      <c r="P694" s="25" t="s">
        <v>42</v>
      </c>
      <c r="Q694" s="29">
        <v>1</v>
      </c>
      <c r="R694" s="25">
        <v>2</v>
      </c>
      <c r="S694" s="25" t="s">
        <v>43</v>
      </c>
      <c r="T694" s="28" t="s">
        <v>2054</v>
      </c>
    </row>
    <row r="695" spans="1:20" s="33" customFormat="1" ht="21" customHeight="1" x14ac:dyDescent="0.2">
      <c r="A695" s="25">
        <v>686</v>
      </c>
      <c r="B695" s="26" t="s">
        <v>38</v>
      </c>
      <c r="C695" s="27" t="s">
        <v>39</v>
      </c>
      <c r="D695" s="28" t="s">
        <v>2055</v>
      </c>
      <c r="E695" s="29" t="s">
        <v>2056</v>
      </c>
      <c r="F695" s="29"/>
      <c r="G695" s="30"/>
      <c r="H695" s="31">
        <v>32748</v>
      </c>
      <c r="I695" s="32">
        <v>32986</v>
      </c>
      <c r="J695" s="25">
        <v>13</v>
      </c>
      <c r="K695" s="25">
        <v>46</v>
      </c>
      <c r="L695" s="25"/>
      <c r="M695" s="25"/>
      <c r="N695" s="30" t="s">
        <v>1924</v>
      </c>
      <c r="O695" s="25" t="str">
        <f t="shared" si="14"/>
        <v>LOTE-45-HUI-000000013-46</v>
      </c>
      <c r="P695" s="25" t="s">
        <v>42</v>
      </c>
      <c r="Q695" s="29">
        <v>1</v>
      </c>
      <c r="R695" s="25">
        <v>2</v>
      </c>
      <c r="S695" s="25" t="s">
        <v>43</v>
      </c>
      <c r="T695" s="28" t="s">
        <v>2057</v>
      </c>
    </row>
    <row r="696" spans="1:20" s="33" customFormat="1" ht="21" customHeight="1" x14ac:dyDescent="0.2">
      <c r="A696" s="25">
        <v>687</v>
      </c>
      <c r="B696" s="26" t="s">
        <v>38</v>
      </c>
      <c r="C696" s="27" t="s">
        <v>39</v>
      </c>
      <c r="D696" s="28" t="s">
        <v>2058</v>
      </c>
      <c r="E696" s="29" t="s">
        <v>2059</v>
      </c>
      <c r="F696" s="29"/>
      <c r="G696" s="30"/>
      <c r="H696" s="31">
        <v>32538</v>
      </c>
      <c r="I696" s="32">
        <v>32771</v>
      </c>
      <c r="J696" s="25">
        <v>13</v>
      </c>
      <c r="K696" s="25">
        <v>47</v>
      </c>
      <c r="L696" s="25"/>
      <c r="M696" s="25"/>
      <c r="N696" s="30" t="s">
        <v>1924</v>
      </c>
      <c r="O696" s="25" t="str">
        <f t="shared" si="14"/>
        <v>LOTE-45-HUI-000000013-47</v>
      </c>
      <c r="P696" s="25" t="s">
        <v>42</v>
      </c>
      <c r="Q696" s="29">
        <v>1</v>
      </c>
      <c r="R696" s="25">
        <v>11</v>
      </c>
      <c r="S696" s="25" t="s">
        <v>43</v>
      </c>
      <c r="T696" s="28" t="s">
        <v>2060</v>
      </c>
    </row>
    <row r="697" spans="1:20" s="33" customFormat="1" ht="21" customHeight="1" x14ac:dyDescent="0.2">
      <c r="A697" s="25">
        <v>688</v>
      </c>
      <c r="B697" s="26" t="s">
        <v>38</v>
      </c>
      <c r="C697" s="27" t="s">
        <v>39</v>
      </c>
      <c r="D697" s="28" t="s">
        <v>2061</v>
      </c>
      <c r="E697" s="29" t="s">
        <v>2062</v>
      </c>
      <c r="F697" s="29"/>
      <c r="G697" s="30"/>
      <c r="H697" s="31">
        <v>32538</v>
      </c>
      <c r="I697" s="32">
        <v>32538</v>
      </c>
      <c r="J697" s="25">
        <v>13</v>
      </c>
      <c r="K697" s="25">
        <v>48</v>
      </c>
      <c r="L697" s="25"/>
      <c r="M697" s="25"/>
      <c r="N697" s="30" t="s">
        <v>1924</v>
      </c>
      <c r="O697" s="25" t="str">
        <f t="shared" si="14"/>
        <v>LOTE-45-HUI-000000013-48</v>
      </c>
      <c r="P697" s="25" t="s">
        <v>42</v>
      </c>
      <c r="Q697" s="29">
        <v>1</v>
      </c>
      <c r="R697" s="25">
        <v>2</v>
      </c>
      <c r="S697" s="25" t="s">
        <v>43</v>
      </c>
      <c r="T697" s="28" t="s">
        <v>2063</v>
      </c>
    </row>
    <row r="698" spans="1:20" s="33" customFormat="1" ht="21" customHeight="1" x14ac:dyDescent="0.2">
      <c r="A698" s="25">
        <v>689</v>
      </c>
      <c r="B698" s="26" t="s">
        <v>38</v>
      </c>
      <c r="C698" s="27" t="s">
        <v>39</v>
      </c>
      <c r="D698" s="28" t="s">
        <v>2064</v>
      </c>
      <c r="E698" s="29" t="s">
        <v>2065</v>
      </c>
      <c r="F698" s="29"/>
      <c r="G698" s="30"/>
      <c r="H698" s="31">
        <v>32538</v>
      </c>
      <c r="I698" s="32">
        <v>32541</v>
      </c>
      <c r="J698" s="25">
        <v>13</v>
      </c>
      <c r="K698" s="25">
        <v>49</v>
      </c>
      <c r="L698" s="25"/>
      <c r="M698" s="25"/>
      <c r="N698" s="30" t="s">
        <v>1924</v>
      </c>
      <c r="O698" s="25" t="str">
        <f t="shared" si="14"/>
        <v>LOTE-45-HUI-000000013-49</v>
      </c>
      <c r="P698" s="25" t="s">
        <v>42</v>
      </c>
      <c r="Q698" s="29">
        <v>1</v>
      </c>
      <c r="R698" s="25">
        <v>2</v>
      </c>
      <c r="S698" s="25" t="s">
        <v>43</v>
      </c>
      <c r="T698" s="28" t="s">
        <v>2066</v>
      </c>
    </row>
    <row r="699" spans="1:20" s="33" customFormat="1" ht="21" customHeight="1" x14ac:dyDescent="0.2">
      <c r="A699" s="25">
        <v>690</v>
      </c>
      <c r="B699" s="26" t="s">
        <v>38</v>
      </c>
      <c r="C699" s="27" t="s">
        <v>39</v>
      </c>
      <c r="D699" s="28" t="s">
        <v>2067</v>
      </c>
      <c r="E699" s="29" t="s">
        <v>2068</v>
      </c>
      <c r="F699" s="29"/>
      <c r="G699" s="30"/>
      <c r="H699" s="31">
        <v>32538</v>
      </c>
      <c r="I699" s="32">
        <v>32538</v>
      </c>
      <c r="J699" s="25">
        <v>13</v>
      </c>
      <c r="K699" s="25">
        <v>50</v>
      </c>
      <c r="L699" s="25"/>
      <c r="M699" s="25"/>
      <c r="N699" s="30" t="s">
        <v>1924</v>
      </c>
      <c r="O699" s="25" t="str">
        <f t="shared" si="14"/>
        <v>LOTE-45-HUI-000000013-50</v>
      </c>
      <c r="P699" s="25" t="s">
        <v>42</v>
      </c>
      <c r="Q699" s="29">
        <v>1</v>
      </c>
      <c r="R699" s="25">
        <v>3</v>
      </c>
      <c r="S699" s="25" t="s">
        <v>43</v>
      </c>
      <c r="T699" s="28" t="s">
        <v>2069</v>
      </c>
    </row>
    <row r="700" spans="1:20" s="33" customFormat="1" ht="21" customHeight="1" x14ac:dyDescent="0.2">
      <c r="A700" s="25">
        <v>691</v>
      </c>
      <c r="B700" s="26" t="s">
        <v>38</v>
      </c>
      <c r="C700" s="27" t="s">
        <v>39</v>
      </c>
      <c r="D700" s="28" t="s">
        <v>2070</v>
      </c>
      <c r="E700" s="29" t="s">
        <v>2071</v>
      </c>
      <c r="F700" s="29"/>
      <c r="G700" s="30"/>
      <c r="H700" s="31">
        <v>32811</v>
      </c>
      <c r="I700" s="32">
        <v>34220</v>
      </c>
      <c r="J700" s="25">
        <v>14</v>
      </c>
      <c r="K700" s="25">
        <v>1</v>
      </c>
      <c r="L700" s="25"/>
      <c r="M700" s="25"/>
      <c r="N700" s="30" t="s">
        <v>2072</v>
      </c>
      <c r="O700" s="25" t="str">
        <f t="shared" si="14"/>
        <v>LOTE-45-HUI-000000014-1</v>
      </c>
      <c r="P700" s="25" t="s">
        <v>42</v>
      </c>
      <c r="Q700" s="29">
        <v>1</v>
      </c>
      <c r="R700" s="25">
        <v>4</v>
      </c>
      <c r="S700" s="25" t="s">
        <v>43</v>
      </c>
      <c r="T700" s="28" t="s">
        <v>2073</v>
      </c>
    </row>
    <row r="701" spans="1:20" s="33" customFormat="1" ht="21" customHeight="1" x14ac:dyDescent="0.2">
      <c r="A701" s="25">
        <v>692</v>
      </c>
      <c r="B701" s="26" t="s">
        <v>38</v>
      </c>
      <c r="C701" s="27" t="s">
        <v>39</v>
      </c>
      <c r="D701" s="28" t="s">
        <v>2074</v>
      </c>
      <c r="E701" s="29" t="s">
        <v>2075</v>
      </c>
      <c r="F701" s="29"/>
      <c r="G701" s="30"/>
      <c r="H701" s="31">
        <v>32812</v>
      </c>
      <c r="I701" s="32">
        <v>32813</v>
      </c>
      <c r="J701" s="25">
        <v>14</v>
      </c>
      <c r="K701" s="25">
        <v>2</v>
      </c>
      <c r="L701" s="25"/>
      <c r="M701" s="25"/>
      <c r="N701" s="30" t="s">
        <v>2072</v>
      </c>
      <c r="O701" s="25" t="str">
        <f t="shared" si="14"/>
        <v>LOTE-45-HUI-000000014-2</v>
      </c>
      <c r="P701" s="25" t="s">
        <v>42</v>
      </c>
      <c r="Q701" s="29">
        <v>1</v>
      </c>
      <c r="R701" s="25">
        <v>5</v>
      </c>
      <c r="S701" s="25" t="s">
        <v>43</v>
      </c>
      <c r="T701" s="28" t="s">
        <v>2076</v>
      </c>
    </row>
    <row r="702" spans="1:20" s="33" customFormat="1" ht="21" customHeight="1" x14ac:dyDescent="0.2">
      <c r="A702" s="25">
        <v>693</v>
      </c>
      <c r="B702" s="26" t="s">
        <v>38</v>
      </c>
      <c r="C702" s="27" t="s">
        <v>39</v>
      </c>
      <c r="D702" s="28" t="s">
        <v>2077</v>
      </c>
      <c r="E702" s="29" t="s">
        <v>2078</v>
      </c>
      <c r="F702" s="29"/>
      <c r="G702" s="30"/>
      <c r="H702" s="31">
        <v>32755</v>
      </c>
      <c r="I702" s="32">
        <v>32815</v>
      </c>
      <c r="J702" s="25">
        <v>14</v>
      </c>
      <c r="K702" s="25">
        <v>3</v>
      </c>
      <c r="L702" s="25"/>
      <c r="M702" s="25"/>
      <c r="N702" s="30" t="s">
        <v>2072</v>
      </c>
      <c r="O702" s="25" t="str">
        <f t="shared" si="14"/>
        <v>LOTE-45-HUI-000000014-3</v>
      </c>
      <c r="P702" s="25" t="s">
        <v>42</v>
      </c>
      <c r="Q702" s="29">
        <v>1</v>
      </c>
      <c r="R702" s="25">
        <v>2</v>
      </c>
      <c r="S702" s="25" t="s">
        <v>43</v>
      </c>
      <c r="T702" s="28" t="s">
        <v>2079</v>
      </c>
    </row>
    <row r="703" spans="1:20" s="33" customFormat="1" ht="21" customHeight="1" x14ac:dyDescent="0.2">
      <c r="A703" s="25">
        <v>694</v>
      </c>
      <c r="B703" s="26" t="s">
        <v>38</v>
      </c>
      <c r="C703" s="27" t="s">
        <v>39</v>
      </c>
      <c r="D703" s="28" t="s">
        <v>2080</v>
      </c>
      <c r="E703" s="29" t="s">
        <v>2081</v>
      </c>
      <c r="F703" s="29"/>
      <c r="G703" s="30"/>
      <c r="H703" s="31">
        <v>32755</v>
      </c>
      <c r="I703" s="32">
        <v>34290</v>
      </c>
      <c r="J703" s="25">
        <v>14</v>
      </c>
      <c r="K703" s="25">
        <v>4</v>
      </c>
      <c r="L703" s="25"/>
      <c r="M703" s="25"/>
      <c r="N703" s="30" t="s">
        <v>2072</v>
      </c>
      <c r="O703" s="25" t="str">
        <f t="shared" si="14"/>
        <v>LOTE-45-HUI-000000014-4</v>
      </c>
      <c r="P703" s="25" t="s">
        <v>42</v>
      </c>
      <c r="Q703" s="29">
        <v>1</v>
      </c>
      <c r="R703" s="25">
        <v>10</v>
      </c>
      <c r="S703" s="25" t="s">
        <v>43</v>
      </c>
      <c r="T703" s="28" t="s">
        <v>2082</v>
      </c>
    </row>
    <row r="704" spans="1:20" s="33" customFormat="1" ht="21" customHeight="1" x14ac:dyDescent="0.2">
      <c r="A704" s="25">
        <v>695</v>
      </c>
      <c r="B704" s="26" t="s">
        <v>38</v>
      </c>
      <c r="C704" s="27" t="s">
        <v>39</v>
      </c>
      <c r="D704" s="28" t="s">
        <v>2083</v>
      </c>
      <c r="E704" s="29" t="s">
        <v>2084</v>
      </c>
      <c r="F704" s="29"/>
      <c r="G704" s="30"/>
      <c r="H704" s="31">
        <v>32812</v>
      </c>
      <c r="I704" s="32">
        <v>32823</v>
      </c>
      <c r="J704" s="25">
        <v>14</v>
      </c>
      <c r="K704" s="25">
        <v>5</v>
      </c>
      <c r="L704" s="25"/>
      <c r="M704" s="25"/>
      <c r="N704" s="30" t="s">
        <v>2072</v>
      </c>
      <c r="O704" s="25" t="str">
        <f t="shared" si="14"/>
        <v>LOTE-45-HUI-000000014-5</v>
      </c>
      <c r="P704" s="25" t="s">
        <v>42</v>
      </c>
      <c r="Q704" s="29">
        <v>1</v>
      </c>
      <c r="R704" s="25">
        <v>2</v>
      </c>
      <c r="S704" s="25" t="s">
        <v>43</v>
      </c>
      <c r="T704" s="28" t="s">
        <v>2085</v>
      </c>
    </row>
    <row r="705" spans="1:20" s="33" customFormat="1" ht="21" customHeight="1" x14ac:dyDescent="0.2">
      <c r="A705" s="25">
        <v>696</v>
      </c>
      <c r="B705" s="26" t="s">
        <v>38</v>
      </c>
      <c r="C705" s="27" t="s">
        <v>39</v>
      </c>
      <c r="D705" s="28" t="s">
        <v>2086</v>
      </c>
      <c r="E705" s="29" t="s">
        <v>2087</v>
      </c>
      <c r="F705" s="29"/>
      <c r="G705" s="30"/>
      <c r="H705" s="31">
        <v>32757</v>
      </c>
      <c r="I705" s="32">
        <v>34242</v>
      </c>
      <c r="J705" s="25">
        <v>14</v>
      </c>
      <c r="K705" s="25">
        <v>6</v>
      </c>
      <c r="L705" s="25"/>
      <c r="M705" s="25"/>
      <c r="N705" s="30" t="s">
        <v>2072</v>
      </c>
      <c r="O705" s="25" t="str">
        <f t="shared" si="14"/>
        <v>LOTE-45-HUI-000000014-6</v>
      </c>
      <c r="P705" s="25" t="s">
        <v>42</v>
      </c>
      <c r="Q705" s="29">
        <v>1</v>
      </c>
      <c r="R705" s="25">
        <v>11</v>
      </c>
      <c r="S705" s="25" t="s">
        <v>43</v>
      </c>
      <c r="T705" s="28" t="s">
        <v>2088</v>
      </c>
    </row>
    <row r="706" spans="1:20" s="33" customFormat="1" ht="21" customHeight="1" x14ac:dyDescent="0.2">
      <c r="A706" s="25">
        <v>697</v>
      </c>
      <c r="B706" s="26" t="s">
        <v>38</v>
      </c>
      <c r="C706" s="27" t="s">
        <v>39</v>
      </c>
      <c r="D706" s="28" t="s">
        <v>2089</v>
      </c>
      <c r="E706" s="29" t="s">
        <v>2090</v>
      </c>
      <c r="F706" s="29"/>
      <c r="G706" s="30"/>
      <c r="H706" s="31">
        <v>32757</v>
      </c>
      <c r="I706" s="32">
        <v>32800</v>
      </c>
      <c r="J706" s="25">
        <v>14</v>
      </c>
      <c r="K706" s="25">
        <v>7</v>
      </c>
      <c r="L706" s="25"/>
      <c r="M706" s="25"/>
      <c r="N706" s="30" t="s">
        <v>2072</v>
      </c>
      <c r="O706" s="25" t="str">
        <f t="shared" si="14"/>
        <v>LOTE-45-HUI-000000014-7</v>
      </c>
      <c r="P706" s="25" t="s">
        <v>42</v>
      </c>
      <c r="Q706" s="29">
        <v>1</v>
      </c>
      <c r="R706" s="25">
        <v>13</v>
      </c>
      <c r="S706" s="25" t="s">
        <v>43</v>
      </c>
      <c r="T706" s="28" t="s">
        <v>2091</v>
      </c>
    </row>
    <row r="707" spans="1:20" s="33" customFormat="1" ht="21" customHeight="1" x14ac:dyDescent="0.2">
      <c r="A707" s="25">
        <v>698</v>
      </c>
      <c r="B707" s="26" t="s">
        <v>38</v>
      </c>
      <c r="C707" s="27" t="s">
        <v>39</v>
      </c>
      <c r="D707" s="28" t="s">
        <v>2092</v>
      </c>
      <c r="E707" s="29" t="s">
        <v>2093</v>
      </c>
      <c r="F707" s="29"/>
      <c r="G707" s="30"/>
      <c r="H707" s="31">
        <v>32758</v>
      </c>
      <c r="I707" s="32">
        <v>32763</v>
      </c>
      <c r="J707" s="25">
        <v>14</v>
      </c>
      <c r="K707" s="25">
        <v>8</v>
      </c>
      <c r="L707" s="25"/>
      <c r="M707" s="25"/>
      <c r="N707" s="30" t="s">
        <v>2072</v>
      </c>
      <c r="O707" s="25" t="str">
        <f t="shared" si="14"/>
        <v>LOTE-45-HUI-000000014-8</v>
      </c>
      <c r="P707" s="25" t="s">
        <v>42</v>
      </c>
      <c r="Q707" s="29">
        <v>1</v>
      </c>
      <c r="R707" s="25">
        <v>2</v>
      </c>
      <c r="S707" s="25" t="s">
        <v>43</v>
      </c>
      <c r="T707" s="28" t="s">
        <v>2094</v>
      </c>
    </row>
    <row r="708" spans="1:20" s="33" customFormat="1" ht="21" customHeight="1" x14ac:dyDescent="0.2">
      <c r="A708" s="25">
        <v>699</v>
      </c>
      <c r="B708" s="26" t="s">
        <v>38</v>
      </c>
      <c r="C708" s="27" t="s">
        <v>39</v>
      </c>
      <c r="D708" s="28" t="s">
        <v>2095</v>
      </c>
      <c r="E708" s="29" t="s">
        <v>2096</v>
      </c>
      <c r="F708" s="29"/>
      <c r="G708" s="30"/>
      <c r="H708" s="31">
        <v>32759</v>
      </c>
      <c r="I708" s="32">
        <v>33758</v>
      </c>
      <c r="J708" s="25">
        <v>14</v>
      </c>
      <c r="K708" s="25">
        <v>9</v>
      </c>
      <c r="L708" s="25"/>
      <c r="M708" s="25"/>
      <c r="N708" s="30" t="s">
        <v>2072</v>
      </c>
      <c r="O708" s="25" t="str">
        <f t="shared" si="14"/>
        <v>LOTE-45-HUI-000000014-9</v>
      </c>
      <c r="P708" s="25" t="s">
        <v>42</v>
      </c>
      <c r="Q708" s="29">
        <v>1</v>
      </c>
      <c r="R708" s="25">
        <v>9</v>
      </c>
      <c r="S708" s="25" t="s">
        <v>43</v>
      </c>
      <c r="T708" s="28" t="s">
        <v>2097</v>
      </c>
    </row>
    <row r="709" spans="1:20" s="33" customFormat="1" ht="21" customHeight="1" x14ac:dyDescent="0.2">
      <c r="A709" s="25">
        <v>700</v>
      </c>
      <c r="B709" s="26" t="s">
        <v>38</v>
      </c>
      <c r="C709" s="27" t="s">
        <v>39</v>
      </c>
      <c r="D709" s="28" t="s">
        <v>2098</v>
      </c>
      <c r="E709" s="29" t="s">
        <v>2099</v>
      </c>
      <c r="F709" s="29"/>
      <c r="G709" s="30"/>
      <c r="H709" s="31">
        <v>32759</v>
      </c>
      <c r="I709" s="32">
        <v>32762</v>
      </c>
      <c r="J709" s="25">
        <v>14</v>
      </c>
      <c r="K709" s="25">
        <v>10</v>
      </c>
      <c r="L709" s="25"/>
      <c r="M709" s="25"/>
      <c r="N709" s="30" t="s">
        <v>2072</v>
      </c>
      <c r="O709" s="25" t="str">
        <f t="shared" si="14"/>
        <v>LOTE-45-HUI-000000014-10</v>
      </c>
      <c r="P709" s="25" t="s">
        <v>42</v>
      </c>
      <c r="Q709" s="29">
        <v>1</v>
      </c>
      <c r="R709" s="25">
        <v>2</v>
      </c>
      <c r="S709" s="25" t="s">
        <v>43</v>
      </c>
      <c r="T709" s="28" t="s">
        <v>2100</v>
      </c>
    </row>
    <row r="710" spans="1:20" s="33" customFormat="1" ht="21" customHeight="1" x14ac:dyDescent="0.2">
      <c r="A710" s="25">
        <v>701</v>
      </c>
      <c r="B710" s="26" t="s">
        <v>38</v>
      </c>
      <c r="C710" s="27" t="s">
        <v>39</v>
      </c>
      <c r="D710" s="28" t="s">
        <v>2101</v>
      </c>
      <c r="E710" s="29" t="s">
        <v>2102</v>
      </c>
      <c r="F710" s="29"/>
      <c r="G710" s="30"/>
      <c r="H710" s="31">
        <v>32759</v>
      </c>
      <c r="I710" s="32">
        <v>32759</v>
      </c>
      <c r="J710" s="25">
        <v>14</v>
      </c>
      <c r="K710" s="25">
        <v>11</v>
      </c>
      <c r="L710" s="25"/>
      <c r="M710" s="25"/>
      <c r="N710" s="30" t="s">
        <v>2072</v>
      </c>
      <c r="O710" s="25" t="str">
        <f t="shared" si="14"/>
        <v>LOTE-45-HUI-000000014-11</v>
      </c>
      <c r="P710" s="25" t="s">
        <v>42</v>
      </c>
      <c r="Q710" s="29">
        <v>1</v>
      </c>
      <c r="R710" s="25">
        <v>3</v>
      </c>
      <c r="S710" s="25" t="s">
        <v>43</v>
      </c>
      <c r="T710" s="28" t="s">
        <v>2103</v>
      </c>
    </row>
    <row r="711" spans="1:20" s="33" customFormat="1" ht="21" customHeight="1" x14ac:dyDescent="0.2">
      <c r="A711" s="25">
        <v>702</v>
      </c>
      <c r="B711" s="26" t="s">
        <v>38</v>
      </c>
      <c r="C711" s="27" t="s">
        <v>39</v>
      </c>
      <c r="D711" s="28" t="s">
        <v>2104</v>
      </c>
      <c r="E711" s="29" t="s">
        <v>2105</v>
      </c>
      <c r="F711" s="29"/>
      <c r="G711" s="30"/>
      <c r="H711" s="31">
        <v>32762</v>
      </c>
      <c r="I711" s="32">
        <v>32762</v>
      </c>
      <c r="J711" s="25">
        <v>14</v>
      </c>
      <c r="K711" s="25">
        <v>12</v>
      </c>
      <c r="L711" s="25"/>
      <c r="M711" s="25"/>
      <c r="N711" s="30" t="s">
        <v>2072</v>
      </c>
      <c r="O711" s="25" t="str">
        <f t="shared" si="14"/>
        <v>LOTE-45-HUI-000000014-12</v>
      </c>
      <c r="P711" s="25" t="s">
        <v>42</v>
      </c>
      <c r="Q711" s="29">
        <v>1</v>
      </c>
      <c r="R711" s="25">
        <v>2</v>
      </c>
      <c r="S711" s="25" t="s">
        <v>43</v>
      </c>
      <c r="T711" s="28" t="s">
        <v>2106</v>
      </c>
    </row>
    <row r="712" spans="1:20" s="33" customFormat="1" ht="21" customHeight="1" x14ac:dyDescent="0.2">
      <c r="A712" s="25">
        <v>703</v>
      </c>
      <c r="B712" s="26" t="s">
        <v>38</v>
      </c>
      <c r="C712" s="27" t="s">
        <v>39</v>
      </c>
      <c r="D712" s="28" t="s">
        <v>2107</v>
      </c>
      <c r="E712" s="29" t="s">
        <v>2108</v>
      </c>
      <c r="F712" s="29"/>
      <c r="G712" s="30"/>
      <c r="H712" s="31">
        <v>32762</v>
      </c>
      <c r="I712" s="32">
        <v>33704</v>
      </c>
      <c r="J712" s="25">
        <v>14</v>
      </c>
      <c r="K712" s="25">
        <v>13</v>
      </c>
      <c r="L712" s="25"/>
      <c r="M712" s="25"/>
      <c r="N712" s="30" t="s">
        <v>2072</v>
      </c>
      <c r="O712" s="25" t="str">
        <f t="shared" si="14"/>
        <v>LOTE-45-HUI-000000014-13</v>
      </c>
      <c r="P712" s="25" t="s">
        <v>42</v>
      </c>
      <c r="Q712" s="29">
        <v>1</v>
      </c>
      <c r="R712" s="25">
        <v>6</v>
      </c>
      <c r="S712" s="25" t="s">
        <v>43</v>
      </c>
      <c r="T712" s="28" t="s">
        <v>2109</v>
      </c>
    </row>
    <row r="713" spans="1:20" s="33" customFormat="1" ht="21" customHeight="1" x14ac:dyDescent="0.2">
      <c r="A713" s="25">
        <v>704</v>
      </c>
      <c r="B713" s="26" t="s">
        <v>38</v>
      </c>
      <c r="C713" s="27" t="s">
        <v>39</v>
      </c>
      <c r="D713" s="28" t="s">
        <v>2110</v>
      </c>
      <c r="E713" s="29" t="s">
        <v>2111</v>
      </c>
      <c r="F713" s="29"/>
      <c r="G713" s="30"/>
      <c r="H713" s="31">
        <v>32762</v>
      </c>
      <c r="I713" s="32">
        <v>33534</v>
      </c>
      <c r="J713" s="25">
        <v>14</v>
      </c>
      <c r="K713" s="25">
        <v>14</v>
      </c>
      <c r="L713" s="25"/>
      <c r="M713" s="25"/>
      <c r="N713" s="30" t="s">
        <v>2072</v>
      </c>
      <c r="O713" s="25" t="str">
        <f t="shared" si="14"/>
        <v>LOTE-45-HUI-000000014-14</v>
      </c>
      <c r="P713" s="25" t="s">
        <v>42</v>
      </c>
      <c r="Q713" s="29">
        <v>1</v>
      </c>
      <c r="R713" s="25">
        <v>3</v>
      </c>
      <c r="S713" s="25" t="s">
        <v>43</v>
      </c>
      <c r="T713" s="28" t="s">
        <v>2112</v>
      </c>
    </row>
    <row r="714" spans="1:20" s="33" customFormat="1" ht="21" customHeight="1" x14ac:dyDescent="0.2">
      <c r="A714" s="25">
        <v>705</v>
      </c>
      <c r="B714" s="26" t="s">
        <v>38</v>
      </c>
      <c r="C714" s="27" t="s">
        <v>39</v>
      </c>
      <c r="D714" s="28" t="s">
        <v>2113</v>
      </c>
      <c r="E714" s="29" t="s">
        <v>2114</v>
      </c>
      <c r="F714" s="29"/>
      <c r="G714" s="30"/>
      <c r="H714" s="31">
        <v>32759</v>
      </c>
      <c r="I714" s="32">
        <v>33123</v>
      </c>
      <c r="J714" s="25">
        <v>14</v>
      </c>
      <c r="K714" s="25">
        <v>15</v>
      </c>
      <c r="L714" s="25"/>
      <c r="M714" s="25"/>
      <c r="N714" s="30" t="s">
        <v>2072</v>
      </c>
      <c r="O714" s="25" t="str">
        <f t="shared" ref="O714:O776" si="15">CONCATENATE(N714,"-",K714)</f>
        <v>LOTE-45-HUI-000000014-15</v>
      </c>
      <c r="P714" s="25" t="s">
        <v>42</v>
      </c>
      <c r="Q714" s="29">
        <v>1</v>
      </c>
      <c r="R714" s="25">
        <v>2</v>
      </c>
      <c r="S714" s="25" t="s">
        <v>43</v>
      </c>
      <c r="T714" s="28" t="s">
        <v>2115</v>
      </c>
    </row>
    <row r="715" spans="1:20" s="33" customFormat="1" ht="21" customHeight="1" x14ac:dyDescent="0.2">
      <c r="A715" s="25">
        <v>706</v>
      </c>
      <c r="B715" s="26" t="s">
        <v>38</v>
      </c>
      <c r="C715" s="27" t="s">
        <v>39</v>
      </c>
      <c r="D715" s="28" t="s">
        <v>2116</v>
      </c>
      <c r="E715" s="29" t="s">
        <v>2117</v>
      </c>
      <c r="F715" s="29"/>
      <c r="G715" s="30"/>
      <c r="H715" s="31">
        <v>32804</v>
      </c>
      <c r="I715" s="32">
        <v>32924</v>
      </c>
      <c r="J715" s="25">
        <v>14</v>
      </c>
      <c r="K715" s="25">
        <v>16</v>
      </c>
      <c r="L715" s="25"/>
      <c r="M715" s="25"/>
      <c r="N715" s="30" t="s">
        <v>2072</v>
      </c>
      <c r="O715" s="25" t="str">
        <f t="shared" si="15"/>
        <v>LOTE-45-HUI-000000014-16</v>
      </c>
      <c r="P715" s="25" t="s">
        <v>42</v>
      </c>
      <c r="Q715" s="29">
        <v>1</v>
      </c>
      <c r="R715" s="25">
        <v>2</v>
      </c>
      <c r="S715" s="25" t="s">
        <v>43</v>
      </c>
      <c r="T715" s="28" t="s">
        <v>2118</v>
      </c>
    </row>
    <row r="716" spans="1:20" s="33" customFormat="1" ht="21" customHeight="1" x14ac:dyDescent="0.2">
      <c r="A716" s="25">
        <v>707</v>
      </c>
      <c r="B716" s="26" t="s">
        <v>38</v>
      </c>
      <c r="C716" s="27" t="s">
        <v>39</v>
      </c>
      <c r="D716" s="28" t="s">
        <v>2119</v>
      </c>
      <c r="E716" s="29" t="s">
        <v>2120</v>
      </c>
      <c r="F716" s="29"/>
      <c r="G716" s="30"/>
      <c r="H716" s="31">
        <v>32804</v>
      </c>
      <c r="I716" s="32">
        <v>32804</v>
      </c>
      <c r="J716" s="25">
        <v>14</v>
      </c>
      <c r="K716" s="25">
        <v>17</v>
      </c>
      <c r="L716" s="25"/>
      <c r="M716" s="25"/>
      <c r="N716" s="30" t="s">
        <v>2072</v>
      </c>
      <c r="O716" s="25" t="str">
        <f t="shared" si="15"/>
        <v>LOTE-45-HUI-000000014-17</v>
      </c>
      <c r="P716" s="25" t="s">
        <v>42</v>
      </c>
      <c r="Q716" s="29">
        <v>1</v>
      </c>
      <c r="R716" s="25">
        <v>2</v>
      </c>
      <c r="S716" s="25" t="s">
        <v>43</v>
      </c>
      <c r="T716" s="28" t="s">
        <v>2121</v>
      </c>
    </row>
    <row r="717" spans="1:20" s="33" customFormat="1" ht="21" customHeight="1" x14ac:dyDescent="0.2">
      <c r="A717" s="25">
        <v>708</v>
      </c>
      <c r="B717" s="26" t="s">
        <v>38</v>
      </c>
      <c r="C717" s="27" t="s">
        <v>39</v>
      </c>
      <c r="D717" s="28" t="s">
        <v>2122</v>
      </c>
      <c r="E717" s="29" t="s">
        <v>2123</v>
      </c>
      <c r="F717" s="29"/>
      <c r="G717" s="30"/>
      <c r="H717" s="31">
        <v>32755</v>
      </c>
      <c r="I717" s="32">
        <v>33163</v>
      </c>
      <c r="J717" s="25">
        <v>14</v>
      </c>
      <c r="K717" s="25">
        <v>18</v>
      </c>
      <c r="L717" s="25"/>
      <c r="M717" s="25"/>
      <c r="N717" s="30" t="s">
        <v>2072</v>
      </c>
      <c r="O717" s="25" t="str">
        <f t="shared" si="15"/>
        <v>LOTE-45-HUI-000000014-18</v>
      </c>
      <c r="P717" s="25" t="s">
        <v>42</v>
      </c>
      <c r="Q717" s="29">
        <v>1</v>
      </c>
      <c r="R717" s="25">
        <v>6</v>
      </c>
      <c r="S717" s="25" t="s">
        <v>43</v>
      </c>
      <c r="T717" s="28" t="s">
        <v>2124</v>
      </c>
    </row>
    <row r="718" spans="1:20" s="33" customFormat="1" ht="21" customHeight="1" x14ac:dyDescent="0.2">
      <c r="A718" s="25">
        <v>709</v>
      </c>
      <c r="B718" s="26" t="s">
        <v>38</v>
      </c>
      <c r="C718" s="27" t="s">
        <v>39</v>
      </c>
      <c r="D718" s="28" t="s">
        <v>2125</v>
      </c>
      <c r="E718" s="29" t="s">
        <v>2126</v>
      </c>
      <c r="F718" s="29"/>
      <c r="G718" s="30"/>
      <c r="H718" s="31">
        <v>32756</v>
      </c>
      <c r="I718" s="32">
        <v>33023</v>
      </c>
      <c r="J718" s="25">
        <v>14</v>
      </c>
      <c r="K718" s="25">
        <v>19</v>
      </c>
      <c r="L718" s="25"/>
      <c r="M718" s="25"/>
      <c r="N718" s="30" t="s">
        <v>2072</v>
      </c>
      <c r="O718" s="25" t="str">
        <f t="shared" si="15"/>
        <v>LOTE-45-HUI-000000014-19</v>
      </c>
      <c r="P718" s="25" t="s">
        <v>42</v>
      </c>
      <c r="Q718" s="29">
        <v>1</v>
      </c>
      <c r="R718" s="25">
        <v>6</v>
      </c>
      <c r="S718" s="25" t="s">
        <v>43</v>
      </c>
      <c r="T718" s="28" t="s">
        <v>2127</v>
      </c>
    </row>
    <row r="719" spans="1:20" s="33" customFormat="1" ht="21" customHeight="1" x14ac:dyDescent="0.2">
      <c r="A719" s="25">
        <v>710</v>
      </c>
      <c r="B719" s="26" t="s">
        <v>38</v>
      </c>
      <c r="C719" s="27" t="s">
        <v>39</v>
      </c>
      <c r="D719" s="28" t="s">
        <v>2128</v>
      </c>
      <c r="E719" s="29" t="s">
        <v>2129</v>
      </c>
      <c r="F719" s="29"/>
      <c r="G719" s="30"/>
      <c r="H719" s="31">
        <v>32756</v>
      </c>
      <c r="I719" s="32">
        <v>32762</v>
      </c>
      <c r="J719" s="25">
        <v>14</v>
      </c>
      <c r="K719" s="25">
        <v>20</v>
      </c>
      <c r="L719" s="25"/>
      <c r="M719" s="25"/>
      <c r="N719" s="30" t="s">
        <v>2072</v>
      </c>
      <c r="O719" s="25" t="str">
        <f t="shared" si="15"/>
        <v>LOTE-45-HUI-000000014-20</v>
      </c>
      <c r="P719" s="25" t="s">
        <v>42</v>
      </c>
      <c r="Q719" s="29">
        <v>1</v>
      </c>
      <c r="R719" s="25">
        <v>6</v>
      </c>
      <c r="S719" s="25" t="s">
        <v>43</v>
      </c>
      <c r="T719" s="28" t="s">
        <v>2130</v>
      </c>
    </row>
    <row r="720" spans="1:20" s="33" customFormat="1" ht="21" customHeight="1" x14ac:dyDescent="0.2">
      <c r="A720" s="25">
        <v>711</v>
      </c>
      <c r="B720" s="26" t="s">
        <v>38</v>
      </c>
      <c r="C720" s="27" t="s">
        <v>39</v>
      </c>
      <c r="D720" s="28" t="s">
        <v>2131</v>
      </c>
      <c r="E720" s="29" t="s">
        <v>2132</v>
      </c>
      <c r="F720" s="29"/>
      <c r="G720" s="30"/>
      <c r="H720" s="31">
        <v>32756</v>
      </c>
      <c r="I720" s="32">
        <v>32758</v>
      </c>
      <c r="J720" s="25">
        <v>14</v>
      </c>
      <c r="K720" s="25">
        <v>21</v>
      </c>
      <c r="L720" s="25"/>
      <c r="M720" s="25"/>
      <c r="N720" s="30" t="s">
        <v>2072</v>
      </c>
      <c r="O720" s="25" t="str">
        <f t="shared" si="15"/>
        <v>LOTE-45-HUI-000000014-21</v>
      </c>
      <c r="P720" s="25" t="s">
        <v>42</v>
      </c>
      <c r="Q720" s="29">
        <v>1</v>
      </c>
      <c r="R720" s="25">
        <v>2</v>
      </c>
      <c r="S720" s="25" t="s">
        <v>43</v>
      </c>
      <c r="T720" s="28" t="s">
        <v>2133</v>
      </c>
    </row>
    <row r="721" spans="1:20" s="33" customFormat="1" ht="21" customHeight="1" x14ac:dyDescent="0.2">
      <c r="A721" s="25">
        <v>712</v>
      </c>
      <c r="B721" s="26" t="s">
        <v>38</v>
      </c>
      <c r="C721" s="27" t="s">
        <v>39</v>
      </c>
      <c r="D721" s="28" t="s">
        <v>2134</v>
      </c>
      <c r="E721" s="29" t="s">
        <v>2135</v>
      </c>
      <c r="F721" s="29"/>
      <c r="G721" s="30"/>
      <c r="H721" s="31">
        <v>32756</v>
      </c>
      <c r="I721" s="32">
        <v>32933</v>
      </c>
      <c r="J721" s="25">
        <v>14</v>
      </c>
      <c r="K721" s="25">
        <v>22</v>
      </c>
      <c r="L721" s="25"/>
      <c r="M721" s="25"/>
      <c r="N721" s="30" t="s">
        <v>2072</v>
      </c>
      <c r="O721" s="25" t="str">
        <f t="shared" si="15"/>
        <v>LOTE-45-HUI-000000014-22</v>
      </c>
      <c r="P721" s="25" t="s">
        <v>42</v>
      </c>
      <c r="Q721" s="29">
        <v>1</v>
      </c>
      <c r="R721" s="25">
        <v>2</v>
      </c>
      <c r="S721" s="25" t="s">
        <v>43</v>
      </c>
      <c r="T721" s="28" t="s">
        <v>2136</v>
      </c>
    </row>
    <row r="722" spans="1:20" s="33" customFormat="1" ht="21" customHeight="1" x14ac:dyDescent="0.2">
      <c r="A722" s="25">
        <v>713</v>
      </c>
      <c r="B722" s="26" t="s">
        <v>38</v>
      </c>
      <c r="C722" s="27" t="s">
        <v>39</v>
      </c>
      <c r="D722" s="28" t="s">
        <v>2137</v>
      </c>
      <c r="E722" s="29" t="s">
        <v>2138</v>
      </c>
      <c r="F722" s="29"/>
      <c r="G722" s="30"/>
      <c r="H722" s="31">
        <v>32756</v>
      </c>
      <c r="I722" s="32">
        <v>32756</v>
      </c>
      <c r="J722" s="25">
        <v>14</v>
      </c>
      <c r="K722" s="25">
        <v>23</v>
      </c>
      <c r="L722" s="25"/>
      <c r="M722" s="25"/>
      <c r="N722" s="30" t="s">
        <v>2072</v>
      </c>
      <c r="O722" s="25" t="str">
        <f t="shared" si="15"/>
        <v>LOTE-45-HUI-000000014-23</v>
      </c>
      <c r="P722" s="25" t="s">
        <v>42</v>
      </c>
      <c r="Q722" s="29">
        <v>1</v>
      </c>
      <c r="R722" s="25">
        <v>3</v>
      </c>
      <c r="S722" s="25" t="s">
        <v>43</v>
      </c>
      <c r="T722" s="28" t="s">
        <v>2139</v>
      </c>
    </row>
    <row r="723" spans="1:20" s="33" customFormat="1" ht="21" customHeight="1" x14ac:dyDescent="0.2">
      <c r="A723" s="25">
        <v>714</v>
      </c>
      <c r="B723" s="26" t="s">
        <v>38</v>
      </c>
      <c r="C723" s="27" t="s">
        <v>39</v>
      </c>
      <c r="D723" s="28" t="s">
        <v>2140</v>
      </c>
      <c r="E723" s="29" t="s">
        <v>2141</v>
      </c>
      <c r="F723" s="29"/>
      <c r="G723" s="30"/>
      <c r="H723" s="31">
        <v>32787</v>
      </c>
      <c r="I723" s="32">
        <v>32832</v>
      </c>
      <c r="J723" s="25">
        <v>14</v>
      </c>
      <c r="K723" s="25">
        <v>24</v>
      </c>
      <c r="L723" s="25"/>
      <c r="M723" s="25"/>
      <c r="N723" s="30" t="s">
        <v>2072</v>
      </c>
      <c r="O723" s="25" t="str">
        <f t="shared" si="15"/>
        <v>LOTE-45-HUI-000000014-24</v>
      </c>
      <c r="P723" s="25" t="s">
        <v>42</v>
      </c>
      <c r="Q723" s="29">
        <v>1</v>
      </c>
      <c r="R723" s="25">
        <v>4</v>
      </c>
      <c r="S723" s="25" t="s">
        <v>43</v>
      </c>
      <c r="T723" s="28" t="s">
        <v>2142</v>
      </c>
    </row>
    <row r="724" spans="1:20" s="33" customFormat="1" ht="21" customHeight="1" x14ac:dyDescent="0.2">
      <c r="A724" s="25">
        <v>715</v>
      </c>
      <c r="B724" s="26" t="s">
        <v>38</v>
      </c>
      <c r="C724" s="27" t="s">
        <v>39</v>
      </c>
      <c r="D724" s="28" t="s">
        <v>2143</v>
      </c>
      <c r="E724" s="29" t="s">
        <v>2144</v>
      </c>
      <c r="F724" s="29"/>
      <c r="G724" s="30"/>
      <c r="H724" s="31">
        <v>32755</v>
      </c>
      <c r="I724" s="32">
        <v>32806</v>
      </c>
      <c r="J724" s="25">
        <v>14</v>
      </c>
      <c r="K724" s="25">
        <v>25</v>
      </c>
      <c r="L724" s="25"/>
      <c r="M724" s="25"/>
      <c r="N724" s="30" t="s">
        <v>2072</v>
      </c>
      <c r="O724" s="25" t="str">
        <f t="shared" si="15"/>
        <v>LOTE-45-HUI-000000014-25</v>
      </c>
      <c r="P724" s="25" t="s">
        <v>42</v>
      </c>
      <c r="Q724" s="29">
        <v>1</v>
      </c>
      <c r="R724" s="25">
        <v>17</v>
      </c>
      <c r="S724" s="25" t="s">
        <v>43</v>
      </c>
      <c r="T724" s="28"/>
    </row>
    <row r="725" spans="1:20" s="33" customFormat="1" ht="21" customHeight="1" x14ac:dyDescent="0.2">
      <c r="A725" s="25">
        <v>716</v>
      </c>
      <c r="B725" s="26" t="s">
        <v>38</v>
      </c>
      <c r="C725" s="27" t="s">
        <v>39</v>
      </c>
      <c r="D725" s="28" t="s">
        <v>2145</v>
      </c>
      <c r="E725" s="29" t="s">
        <v>2146</v>
      </c>
      <c r="F725" s="29"/>
      <c r="G725" s="30"/>
      <c r="H725" s="31">
        <v>32812</v>
      </c>
      <c r="I725" s="32">
        <v>32819</v>
      </c>
      <c r="J725" s="25">
        <v>14</v>
      </c>
      <c r="K725" s="25">
        <v>26</v>
      </c>
      <c r="L725" s="25"/>
      <c r="M725" s="25"/>
      <c r="N725" s="30" t="s">
        <v>2072</v>
      </c>
      <c r="O725" s="25" t="str">
        <f t="shared" si="15"/>
        <v>LOTE-45-HUI-000000014-26</v>
      </c>
      <c r="P725" s="25" t="s">
        <v>42</v>
      </c>
      <c r="Q725" s="29">
        <v>1</v>
      </c>
      <c r="R725" s="25">
        <v>5</v>
      </c>
      <c r="S725" s="25" t="s">
        <v>43</v>
      </c>
      <c r="T725" s="28" t="s">
        <v>2147</v>
      </c>
    </row>
    <row r="726" spans="1:20" s="33" customFormat="1" ht="21" customHeight="1" x14ac:dyDescent="0.2">
      <c r="A726" s="25">
        <v>717</v>
      </c>
      <c r="B726" s="26" t="s">
        <v>38</v>
      </c>
      <c r="C726" s="27" t="s">
        <v>39</v>
      </c>
      <c r="D726" s="28" t="s">
        <v>2148</v>
      </c>
      <c r="E726" s="29" t="s">
        <v>2149</v>
      </c>
      <c r="F726" s="29"/>
      <c r="G726" s="30"/>
      <c r="H726" s="31">
        <v>32812</v>
      </c>
      <c r="I726" s="32">
        <v>32843</v>
      </c>
      <c r="J726" s="25">
        <v>14</v>
      </c>
      <c r="K726" s="25">
        <v>27</v>
      </c>
      <c r="L726" s="25"/>
      <c r="M726" s="25"/>
      <c r="N726" s="30" t="s">
        <v>2072</v>
      </c>
      <c r="O726" s="25" t="str">
        <f t="shared" si="15"/>
        <v>LOTE-45-HUI-000000014-27</v>
      </c>
      <c r="P726" s="25" t="s">
        <v>42</v>
      </c>
      <c r="Q726" s="29">
        <v>1</v>
      </c>
      <c r="R726" s="25">
        <v>4</v>
      </c>
      <c r="S726" s="25" t="s">
        <v>43</v>
      </c>
      <c r="T726" s="28" t="s">
        <v>2150</v>
      </c>
    </row>
    <row r="727" spans="1:20" s="33" customFormat="1" ht="21" customHeight="1" x14ac:dyDescent="0.2">
      <c r="A727" s="25">
        <v>718</v>
      </c>
      <c r="B727" s="26" t="s">
        <v>38</v>
      </c>
      <c r="C727" s="27" t="s">
        <v>39</v>
      </c>
      <c r="D727" s="28" t="s">
        <v>2151</v>
      </c>
      <c r="E727" s="29" t="s">
        <v>2152</v>
      </c>
      <c r="F727" s="29"/>
      <c r="G727" s="30"/>
      <c r="H727" s="31">
        <v>32812</v>
      </c>
      <c r="I727" s="32">
        <v>32819</v>
      </c>
      <c r="J727" s="25">
        <v>14</v>
      </c>
      <c r="K727" s="25">
        <v>28</v>
      </c>
      <c r="L727" s="25"/>
      <c r="M727" s="25"/>
      <c r="N727" s="30" t="s">
        <v>2072</v>
      </c>
      <c r="O727" s="25" t="str">
        <f t="shared" si="15"/>
        <v>LOTE-45-HUI-000000014-28</v>
      </c>
      <c r="P727" s="25" t="s">
        <v>42</v>
      </c>
      <c r="Q727" s="29">
        <v>1</v>
      </c>
      <c r="R727" s="25">
        <v>2</v>
      </c>
      <c r="S727" s="25" t="s">
        <v>43</v>
      </c>
      <c r="T727" s="28" t="s">
        <v>2153</v>
      </c>
    </row>
    <row r="728" spans="1:20" s="33" customFormat="1" ht="21" customHeight="1" x14ac:dyDescent="0.2">
      <c r="A728" s="25">
        <v>719</v>
      </c>
      <c r="B728" s="26" t="s">
        <v>38</v>
      </c>
      <c r="C728" s="27" t="s">
        <v>39</v>
      </c>
      <c r="D728" s="28" t="s">
        <v>2154</v>
      </c>
      <c r="E728" s="29" t="s">
        <v>2155</v>
      </c>
      <c r="F728" s="29"/>
      <c r="G728" s="30"/>
      <c r="H728" s="31">
        <v>32777</v>
      </c>
      <c r="I728" s="32">
        <v>32785</v>
      </c>
      <c r="J728" s="25">
        <v>14</v>
      </c>
      <c r="K728" s="25">
        <v>29</v>
      </c>
      <c r="L728" s="25"/>
      <c r="M728" s="25"/>
      <c r="N728" s="30" t="s">
        <v>2072</v>
      </c>
      <c r="O728" s="25" t="str">
        <f t="shared" si="15"/>
        <v>LOTE-45-HUI-000000014-29</v>
      </c>
      <c r="P728" s="25" t="s">
        <v>42</v>
      </c>
      <c r="Q728" s="29">
        <v>1</v>
      </c>
      <c r="R728" s="25">
        <v>2</v>
      </c>
      <c r="S728" s="25" t="s">
        <v>43</v>
      </c>
      <c r="T728" s="28" t="s">
        <v>2156</v>
      </c>
    </row>
    <row r="729" spans="1:20" s="33" customFormat="1" ht="21" customHeight="1" x14ac:dyDescent="0.2">
      <c r="A729" s="25">
        <v>720</v>
      </c>
      <c r="B729" s="26" t="s">
        <v>38</v>
      </c>
      <c r="C729" s="27" t="s">
        <v>39</v>
      </c>
      <c r="D729" s="28" t="s">
        <v>2157</v>
      </c>
      <c r="E729" s="29" t="s">
        <v>2158</v>
      </c>
      <c r="F729" s="29"/>
      <c r="G729" s="30"/>
      <c r="H729" s="31">
        <v>32786</v>
      </c>
      <c r="I729" s="32">
        <v>35500</v>
      </c>
      <c r="J729" s="25">
        <v>14</v>
      </c>
      <c r="K729" s="25">
        <v>30</v>
      </c>
      <c r="L729" s="25"/>
      <c r="M729" s="25"/>
      <c r="N729" s="30" t="s">
        <v>2072</v>
      </c>
      <c r="O729" s="25" t="str">
        <f t="shared" si="15"/>
        <v>LOTE-45-HUI-000000014-30</v>
      </c>
      <c r="P729" s="25" t="s">
        <v>42</v>
      </c>
      <c r="Q729" s="29">
        <v>1</v>
      </c>
      <c r="R729" s="25">
        <v>10</v>
      </c>
      <c r="S729" s="25" t="s">
        <v>43</v>
      </c>
      <c r="T729" s="28" t="s">
        <v>2159</v>
      </c>
    </row>
    <row r="730" spans="1:20" s="33" customFormat="1" ht="21" customHeight="1" x14ac:dyDescent="0.2">
      <c r="A730" s="25">
        <v>721</v>
      </c>
      <c r="B730" s="26" t="s">
        <v>38</v>
      </c>
      <c r="C730" s="27" t="s">
        <v>39</v>
      </c>
      <c r="D730" s="28" t="s">
        <v>2160</v>
      </c>
      <c r="E730" s="29" t="s">
        <v>2161</v>
      </c>
      <c r="F730" s="29"/>
      <c r="G730" s="30"/>
      <c r="H730" s="31">
        <v>32734</v>
      </c>
      <c r="I730" s="32">
        <v>32813</v>
      </c>
      <c r="J730" s="25">
        <v>14</v>
      </c>
      <c r="K730" s="25">
        <v>31</v>
      </c>
      <c r="L730" s="25"/>
      <c r="M730" s="25"/>
      <c r="N730" s="30" t="s">
        <v>2072</v>
      </c>
      <c r="O730" s="25" t="str">
        <f t="shared" si="15"/>
        <v>LOTE-45-HUI-000000014-31</v>
      </c>
      <c r="P730" s="25" t="s">
        <v>42</v>
      </c>
      <c r="Q730" s="29">
        <v>1</v>
      </c>
      <c r="R730" s="25">
        <v>16</v>
      </c>
      <c r="S730" s="25" t="s">
        <v>43</v>
      </c>
      <c r="T730" s="28" t="s">
        <v>2162</v>
      </c>
    </row>
    <row r="731" spans="1:20" s="33" customFormat="1" ht="21" customHeight="1" x14ac:dyDescent="0.2">
      <c r="A731" s="25">
        <v>722</v>
      </c>
      <c r="B731" s="26" t="s">
        <v>38</v>
      </c>
      <c r="C731" s="27" t="s">
        <v>39</v>
      </c>
      <c r="D731" s="28" t="s">
        <v>2163</v>
      </c>
      <c r="E731" s="29" t="s">
        <v>2164</v>
      </c>
      <c r="F731" s="29"/>
      <c r="G731" s="30"/>
      <c r="H731" s="31">
        <v>32534</v>
      </c>
      <c r="I731" s="32">
        <v>32623</v>
      </c>
      <c r="J731" s="25">
        <v>14</v>
      </c>
      <c r="K731" s="25">
        <v>32</v>
      </c>
      <c r="L731" s="25"/>
      <c r="M731" s="25"/>
      <c r="N731" s="30" t="s">
        <v>2072</v>
      </c>
      <c r="O731" s="25" t="str">
        <f t="shared" si="15"/>
        <v>LOTE-45-HUI-000000014-32</v>
      </c>
      <c r="P731" s="25" t="s">
        <v>42</v>
      </c>
      <c r="Q731" s="29">
        <v>1</v>
      </c>
      <c r="R731" s="25">
        <v>4</v>
      </c>
      <c r="S731" s="25" t="s">
        <v>43</v>
      </c>
      <c r="T731" s="28" t="s">
        <v>2165</v>
      </c>
    </row>
    <row r="732" spans="1:20" s="33" customFormat="1" ht="21" customHeight="1" x14ac:dyDescent="0.2">
      <c r="A732" s="25">
        <v>723</v>
      </c>
      <c r="B732" s="26" t="s">
        <v>38</v>
      </c>
      <c r="C732" s="27" t="s">
        <v>39</v>
      </c>
      <c r="D732" s="28" t="s">
        <v>2166</v>
      </c>
      <c r="E732" s="29" t="s">
        <v>2167</v>
      </c>
      <c r="F732" s="29"/>
      <c r="G732" s="30"/>
      <c r="H732" s="31">
        <v>32534</v>
      </c>
      <c r="I732" s="32">
        <v>33141</v>
      </c>
      <c r="J732" s="25">
        <v>14</v>
      </c>
      <c r="K732" s="25">
        <v>33</v>
      </c>
      <c r="L732" s="25"/>
      <c r="M732" s="25"/>
      <c r="N732" s="30" t="s">
        <v>2072</v>
      </c>
      <c r="O732" s="25" t="str">
        <f t="shared" si="15"/>
        <v>LOTE-45-HUI-000000014-33</v>
      </c>
      <c r="P732" s="25" t="s">
        <v>42</v>
      </c>
      <c r="Q732" s="29">
        <v>1</v>
      </c>
      <c r="R732" s="25">
        <v>2</v>
      </c>
      <c r="S732" s="25" t="s">
        <v>43</v>
      </c>
      <c r="T732" s="28" t="s">
        <v>2168</v>
      </c>
    </row>
    <row r="733" spans="1:20" s="33" customFormat="1" ht="21" customHeight="1" x14ac:dyDescent="0.2">
      <c r="A733" s="25">
        <v>724</v>
      </c>
      <c r="B733" s="26" t="s">
        <v>38</v>
      </c>
      <c r="C733" s="27" t="s">
        <v>39</v>
      </c>
      <c r="D733" s="28" t="s">
        <v>2169</v>
      </c>
      <c r="E733" s="29" t="s">
        <v>2170</v>
      </c>
      <c r="F733" s="29"/>
      <c r="G733" s="30"/>
      <c r="H733" s="31">
        <v>32534</v>
      </c>
      <c r="I733" s="32">
        <v>32534</v>
      </c>
      <c r="J733" s="25">
        <v>14</v>
      </c>
      <c r="K733" s="25">
        <v>34</v>
      </c>
      <c r="L733" s="25"/>
      <c r="M733" s="25"/>
      <c r="N733" s="30" t="s">
        <v>2072</v>
      </c>
      <c r="O733" s="25" t="str">
        <f t="shared" si="15"/>
        <v>LOTE-45-HUI-000000014-34</v>
      </c>
      <c r="P733" s="25" t="s">
        <v>42</v>
      </c>
      <c r="Q733" s="29">
        <v>1</v>
      </c>
      <c r="R733" s="25">
        <v>3</v>
      </c>
      <c r="S733" s="25" t="s">
        <v>43</v>
      </c>
      <c r="T733" s="28" t="s">
        <v>2171</v>
      </c>
    </row>
    <row r="734" spans="1:20" s="33" customFormat="1" ht="21" customHeight="1" x14ac:dyDescent="0.2">
      <c r="A734" s="25">
        <v>725</v>
      </c>
      <c r="B734" s="26" t="s">
        <v>38</v>
      </c>
      <c r="C734" s="27" t="s">
        <v>39</v>
      </c>
      <c r="D734" s="28" t="s">
        <v>2172</v>
      </c>
      <c r="E734" s="29" t="s">
        <v>2173</v>
      </c>
      <c r="F734" s="29"/>
      <c r="G734" s="30"/>
      <c r="H734" s="31">
        <v>32534</v>
      </c>
      <c r="I734" s="32">
        <v>32687</v>
      </c>
      <c r="J734" s="25">
        <v>14</v>
      </c>
      <c r="K734" s="25">
        <v>35</v>
      </c>
      <c r="L734" s="25"/>
      <c r="M734" s="25"/>
      <c r="N734" s="30" t="s">
        <v>2072</v>
      </c>
      <c r="O734" s="25" t="str">
        <f t="shared" si="15"/>
        <v>LOTE-45-HUI-000000014-35</v>
      </c>
      <c r="P734" s="25" t="s">
        <v>42</v>
      </c>
      <c r="Q734" s="29">
        <v>1</v>
      </c>
      <c r="R734" s="25">
        <v>13</v>
      </c>
      <c r="S734" s="25" t="s">
        <v>43</v>
      </c>
      <c r="T734" s="28" t="s">
        <v>2174</v>
      </c>
    </row>
    <row r="735" spans="1:20" s="33" customFormat="1" ht="21" customHeight="1" x14ac:dyDescent="0.2">
      <c r="A735" s="25">
        <v>726</v>
      </c>
      <c r="B735" s="26" t="s">
        <v>38</v>
      </c>
      <c r="C735" s="27" t="s">
        <v>39</v>
      </c>
      <c r="D735" s="28" t="s">
        <v>2175</v>
      </c>
      <c r="E735" s="29" t="s">
        <v>2176</v>
      </c>
      <c r="F735" s="29"/>
      <c r="G735" s="30"/>
      <c r="H735" s="31">
        <v>32534</v>
      </c>
      <c r="I735" s="32">
        <v>32534</v>
      </c>
      <c r="J735" s="25">
        <v>14</v>
      </c>
      <c r="K735" s="25">
        <v>36</v>
      </c>
      <c r="L735" s="25"/>
      <c r="M735" s="25"/>
      <c r="N735" s="30" t="s">
        <v>2072</v>
      </c>
      <c r="O735" s="25" t="str">
        <f t="shared" si="15"/>
        <v>LOTE-45-HUI-000000014-36</v>
      </c>
      <c r="P735" s="25" t="s">
        <v>42</v>
      </c>
      <c r="Q735" s="29">
        <v>1</v>
      </c>
      <c r="R735" s="25">
        <v>3</v>
      </c>
      <c r="S735" s="25" t="s">
        <v>43</v>
      </c>
      <c r="T735" s="28" t="s">
        <v>2177</v>
      </c>
    </row>
    <row r="736" spans="1:20" s="33" customFormat="1" ht="21" customHeight="1" x14ac:dyDescent="0.2">
      <c r="A736" s="25">
        <v>727</v>
      </c>
      <c r="B736" s="26" t="s">
        <v>38</v>
      </c>
      <c r="C736" s="27" t="s">
        <v>39</v>
      </c>
      <c r="D736" s="28" t="s">
        <v>2178</v>
      </c>
      <c r="E736" s="29" t="s">
        <v>2179</v>
      </c>
      <c r="F736" s="29"/>
      <c r="G736" s="30"/>
      <c r="H736" s="31">
        <v>32533</v>
      </c>
      <c r="I736" s="32">
        <v>32573</v>
      </c>
      <c r="J736" s="25">
        <v>14</v>
      </c>
      <c r="K736" s="25">
        <v>37</v>
      </c>
      <c r="L736" s="25"/>
      <c r="M736" s="25"/>
      <c r="N736" s="30" t="s">
        <v>2072</v>
      </c>
      <c r="O736" s="25" t="str">
        <f t="shared" si="15"/>
        <v>LOTE-45-HUI-000000014-37</v>
      </c>
      <c r="P736" s="25" t="s">
        <v>42</v>
      </c>
      <c r="Q736" s="29">
        <v>1</v>
      </c>
      <c r="R736" s="25">
        <v>12</v>
      </c>
      <c r="S736" s="25" t="s">
        <v>43</v>
      </c>
      <c r="T736" s="28" t="s">
        <v>2180</v>
      </c>
    </row>
    <row r="737" spans="1:20" s="33" customFormat="1" ht="21" customHeight="1" x14ac:dyDescent="0.2">
      <c r="A737" s="25">
        <v>728</v>
      </c>
      <c r="B737" s="26" t="s">
        <v>38</v>
      </c>
      <c r="C737" s="27" t="s">
        <v>39</v>
      </c>
      <c r="D737" s="28" t="s">
        <v>2181</v>
      </c>
      <c r="E737" s="29" t="s">
        <v>2182</v>
      </c>
      <c r="F737" s="29"/>
      <c r="G737" s="30"/>
      <c r="H737" s="31">
        <v>32540</v>
      </c>
      <c r="I737" s="32">
        <v>32722</v>
      </c>
      <c r="J737" s="25">
        <v>14</v>
      </c>
      <c r="K737" s="25">
        <v>38</v>
      </c>
      <c r="L737" s="25"/>
      <c r="M737" s="25"/>
      <c r="N737" s="30" t="s">
        <v>2072</v>
      </c>
      <c r="O737" s="25" t="str">
        <f t="shared" si="15"/>
        <v>LOTE-45-HUI-000000014-38</v>
      </c>
      <c r="P737" s="25" t="s">
        <v>42</v>
      </c>
      <c r="Q737" s="29">
        <v>1</v>
      </c>
      <c r="R737" s="25">
        <v>2</v>
      </c>
      <c r="S737" s="25" t="s">
        <v>43</v>
      </c>
      <c r="T737" s="28"/>
    </row>
    <row r="738" spans="1:20" s="33" customFormat="1" ht="21" customHeight="1" x14ac:dyDescent="0.2">
      <c r="A738" s="25">
        <v>729</v>
      </c>
      <c r="B738" s="26" t="s">
        <v>38</v>
      </c>
      <c r="C738" s="27" t="s">
        <v>39</v>
      </c>
      <c r="D738" s="28" t="s">
        <v>2183</v>
      </c>
      <c r="E738" s="29" t="s">
        <v>1577</v>
      </c>
      <c r="F738" s="29"/>
      <c r="G738" s="30"/>
      <c r="H738" s="31">
        <v>32540</v>
      </c>
      <c r="I738" s="32">
        <v>34338</v>
      </c>
      <c r="J738" s="25">
        <v>14</v>
      </c>
      <c r="K738" s="25">
        <v>39</v>
      </c>
      <c r="L738" s="25"/>
      <c r="M738" s="25"/>
      <c r="N738" s="30" t="s">
        <v>2072</v>
      </c>
      <c r="O738" s="25" t="str">
        <f t="shared" si="15"/>
        <v>LOTE-45-HUI-000000014-39</v>
      </c>
      <c r="P738" s="25" t="s">
        <v>42</v>
      </c>
      <c r="Q738" s="29">
        <v>1</v>
      </c>
      <c r="R738" s="25">
        <v>8</v>
      </c>
      <c r="S738" s="25" t="s">
        <v>43</v>
      </c>
      <c r="T738" s="28" t="s">
        <v>2184</v>
      </c>
    </row>
    <row r="739" spans="1:20" s="33" customFormat="1" ht="21" customHeight="1" x14ac:dyDescent="0.2">
      <c r="A739" s="25">
        <v>730</v>
      </c>
      <c r="B739" s="26" t="s">
        <v>38</v>
      </c>
      <c r="C739" s="27" t="s">
        <v>39</v>
      </c>
      <c r="D739" s="28" t="s">
        <v>2185</v>
      </c>
      <c r="E739" s="29" t="s">
        <v>2186</v>
      </c>
      <c r="F739" s="29"/>
      <c r="G739" s="30"/>
      <c r="H739" s="31">
        <v>32540</v>
      </c>
      <c r="I739" s="32">
        <v>32681</v>
      </c>
      <c r="J739" s="25">
        <v>14</v>
      </c>
      <c r="K739" s="25">
        <v>40</v>
      </c>
      <c r="L739" s="25"/>
      <c r="M739" s="25"/>
      <c r="N739" s="30" t="s">
        <v>2072</v>
      </c>
      <c r="O739" s="25" t="str">
        <f t="shared" si="15"/>
        <v>LOTE-45-HUI-000000014-40</v>
      </c>
      <c r="P739" s="25" t="s">
        <v>42</v>
      </c>
      <c r="Q739" s="29">
        <v>1</v>
      </c>
      <c r="R739" s="25">
        <v>17</v>
      </c>
      <c r="S739" s="25" t="s">
        <v>43</v>
      </c>
      <c r="T739" s="28" t="s">
        <v>2187</v>
      </c>
    </row>
    <row r="740" spans="1:20" s="33" customFormat="1" ht="21" customHeight="1" x14ac:dyDescent="0.2">
      <c r="A740" s="25">
        <v>731</v>
      </c>
      <c r="B740" s="26" t="s">
        <v>38</v>
      </c>
      <c r="C740" s="27" t="s">
        <v>39</v>
      </c>
      <c r="D740" s="28" t="s">
        <v>2188</v>
      </c>
      <c r="E740" s="29" t="s">
        <v>2189</v>
      </c>
      <c r="F740" s="29"/>
      <c r="G740" s="30"/>
      <c r="H740" s="31">
        <v>32540</v>
      </c>
      <c r="I740" s="32">
        <v>32637</v>
      </c>
      <c r="J740" s="25">
        <v>14</v>
      </c>
      <c r="K740" s="25">
        <v>41</v>
      </c>
      <c r="L740" s="25"/>
      <c r="M740" s="25"/>
      <c r="N740" s="30" t="s">
        <v>2072</v>
      </c>
      <c r="O740" s="25" t="str">
        <f t="shared" si="15"/>
        <v>LOTE-45-HUI-000000014-41</v>
      </c>
      <c r="P740" s="25" t="s">
        <v>42</v>
      </c>
      <c r="Q740" s="29">
        <v>1</v>
      </c>
      <c r="R740" s="25">
        <v>2</v>
      </c>
      <c r="S740" s="25" t="s">
        <v>43</v>
      </c>
      <c r="T740" s="28" t="s">
        <v>2190</v>
      </c>
    </row>
    <row r="741" spans="1:20" s="33" customFormat="1" ht="21" customHeight="1" x14ac:dyDescent="0.2">
      <c r="A741" s="25">
        <v>732</v>
      </c>
      <c r="B741" s="26" t="s">
        <v>38</v>
      </c>
      <c r="C741" s="27" t="s">
        <v>39</v>
      </c>
      <c r="D741" s="28" t="s">
        <v>2191</v>
      </c>
      <c r="E741" s="29" t="s">
        <v>2192</v>
      </c>
      <c r="F741" s="29"/>
      <c r="G741" s="30"/>
      <c r="H741" s="31">
        <v>32540</v>
      </c>
      <c r="I741" s="32">
        <v>32547</v>
      </c>
      <c r="J741" s="25">
        <v>14</v>
      </c>
      <c r="K741" s="25">
        <v>42</v>
      </c>
      <c r="L741" s="25"/>
      <c r="M741" s="25"/>
      <c r="N741" s="30" t="s">
        <v>2072</v>
      </c>
      <c r="O741" s="25" t="str">
        <f t="shared" si="15"/>
        <v>LOTE-45-HUI-000000014-42</v>
      </c>
      <c r="P741" s="25" t="s">
        <v>42</v>
      </c>
      <c r="Q741" s="29">
        <v>1</v>
      </c>
      <c r="R741" s="25">
        <v>2</v>
      </c>
      <c r="S741" s="25" t="s">
        <v>43</v>
      </c>
      <c r="T741" s="28" t="s">
        <v>2193</v>
      </c>
    </row>
    <row r="742" spans="1:20" s="33" customFormat="1" ht="21" customHeight="1" x14ac:dyDescent="0.2">
      <c r="A742" s="25">
        <v>733</v>
      </c>
      <c r="B742" s="26" t="s">
        <v>38</v>
      </c>
      <c r="C742" s="27" t="s">
        <v>39</v>
      </c>
      <c r="D742" s="28" t="s">
        <v>2194</v>
      </c>
      <c r="E742" s="29" t="s">
        <v>2195</v>
      </c>
      <c r="F742" s="29"/>
      <c r="G742" s="30"/>
      <c r="H742" s="31">
        <v>32540</v>
      </c>
      <c r="I742" s="32">
        <v>32666</v>
      </c>
      <c r="J742" s="25">
        <v>14</v>
      </c>
      <c r="K742" s="25">
        <v>43</v>
      </c>
      <c r="L742" s="25"/>
      <c r="M742" s="25"/>
      <c r="N742" s="30" t="s">
        <v>2072</v>
      </c>
      <c r="O742" s="25" t="str">
        <f t="shared" si="15"/>
        <v>LOTE-45-HUI-000000014-43</v>
      </c>
      <c r="P742" s="25" t="s">
        <v>42</v>
      </c>
      <c r="Q742" s="29">
        <v>1</v>
      </c>
      <c r="R742" s="25">
        <v>2</v>
      </c>
      <c r="S742" s="25" t="s">
        <v>43</v>
      </c>
      <c r="T742" s="28" t="s">
        <v>2196</v>
      </c>
    </row>
    <row r="743" spans="1:20" s="33" customFormat="1" ht="21" customHeight="1" x14ac:dyDescent="0.2">
      <c r="A743" s="25">
        <v>734</v>
      </c>
      <c r="B743" s="26" t="s">
        <v>38</v>
      </c>
      <c r="C743" s="27" t="s">
        <v>39</v>
      </c>
      <c r="D743" s="28" t="s">
        <v>2197</v>
      </c>
      <c r="E743" s="29" t="s">
        <v>2198</v>
      </c>
      <c r="F743" s="29"/>
      <c r="G743" s="30"/>
      <c r="H743" s="31">
        <v>32540</v>
      </c>
      <c r="I743" s="32">
        <v>32541</v>
      </c>
      <c r="J743" s="25">
        <v>14</v>
      </c>
      <c r="K743" s="25">
        <v>44</v>
      </c>
      <c r="L743" s="25"/>
      <c r="M743" s="25"/>
      <c r="N743" s="30" t="s">
        <v>2072</v>
      </c>
      <c r="O743" s="25" t="str">
        <f t="shared" si="15"/>
        <v>LOTE-45-HUI-000000014-44</v>
      </c>
      <c r="P743" s="25" t="s">
        <v>42</v>
      </c>
      <c r="Q743" s="29">
        <v>1</v>
      </c>
      <c r="R743" s="25">
        <v>4</v>
      </c>
      <c r="S743" s="25" t="s">
        <v>43</v>
      </c>
      <c r="T743" s="28" t="s">
        <v>2199</v>
      </c>
    </row>
    <row r="744" spans="1:20" s="33" customFormat="1" ht="21" customHeight="1" x14ac:dyDescent="0.2">
      <c r="A744" s="25">
        <v>735</v>
      </c>
      <c r="B744" s="26" t="s">
        <v>38</v>
      </c>
      <c r="C744" s="27" t="s">
        <v>39</v>
      </c>
      <c r="D744" s="28" t="s">
        <v>2200</v>
      </c>
      <c r="E744" s="29" t="s">
        <v>2201</v>
      </c>
      <c r="F744" s="29"/>
      <c r="G744" s="30"/>
      <c r="H744" s="31">
        <v>32805</v>
      </c>
      <c r="I744" s="32">
        <v>32840</v>
      </c>
      <c r="J744" s="25">
        <v>15</v>
      </c>
      <c r="K744" s="25">
        <v>1</v>
      </c>
      <c r="L744" s="25"/>
      <c r="M744" s="25"/>
      <c r="N744" s="30" t="s">
        <v>2202</v>
      </c>
      <c r="O744" s="25" t="str">
        <f t="shared" si="15"/>
        <v>LOTE-45-HUI-000000015-1</v>
      </c>
      <c r="P744" s="25" t="s">
        <v>42</v>
      </c>
      <c r="Q744" s="29">
        <v>1</v>
      </c>
      <c r="R744" s="25">
        <v>2</v>
      </c>
      <c r="S744" s="25" t="s">
        <v>43</v>
      </c>
      <c r="T744" s="28" t="s">
        <v>2203</v>
      </c>
    </row>
    <row r="745" spans="1:20" s="33" customFormat="1" ht="21" customHeight="1" x14ac:dyDescent="0.2">
      <c r="A745" s="25">
        <v>736</v>
      </c>
      <c r="B745" s="26" t="s">
        <v>38</v>
      </c>
      <c r="C745" s="27" t="s">
        <v>39</v>
      </c>
      <c r="D745" s="28" t="s">
        <v>2204</v>
      </c>
      <c r="E745" s="29" t="s">
        <v>2205</v>
      </c>
      <c r="F745" s="29"/>
      <c r="G745" s="30"/>
      <c r="H745" s="31">
        <v>32805</v>
      </c>
      <c r="I745" s="32">
        <v>32809</v>
      </c>
      <c r="J745" s="25">
        <v>15</v>
      </c>
      <c r="K745" s="25">
        <v>2</v>
      </c>
      <c r="L745" s="25"/>
      <c r="M745" s="25"/>
      <c r="N745" s="30" t="s">
        <v>2202</v>
      </c>
      <c r="O745" s="25" t="str">
        <f t="shared" si="15"/>
        <v>LOTE-45-HUI-000000015-2</v>
      </c>
      <c r="P745" s="25" t="s">
        <v>42</v>
      </c>
      <c r="Q745" s="29">
        <v>1</v>
      </c>
      <c r="R745" s="25">
        <v>2</v>
      </c>
      <c r="S745" s="25" t="s">
        <v>43</v>
      </c>
      <c r="T745" s="28" t="s">
        <v>2206</v>
      </c>
    </row>
    <row r="746" spans="1:20" s="33" customFormat="1" ht="21" customHeight="1" x14ac:dyDescent="0.2">
      <c r="A746" s="25">
        <v>737</v>
      </c>
      <c r="B746" s="26" t="s">
        <v>38</v>
      </c>
      <c r="C746" s="27" t="s">
        <v>39</v>
      </c>
      <c r="D746" s="28" t="s">
        <v>2207</v>
      </c>
      <c r="E746" s="29" t="s">
        <v>2208</v>
      </c>
      <c r="F746" s="29"/>
      <c r="G746" s="30"/>
      <c r="H746" s="31">
        <v>32805</v>
      </c>
      <c r="I746" s="32">
        <v>32808</v>
      </c>
      <c r="J746" s="25">
        <v>15</v>
      </c>
      <c r="K746" s="25">
        <v>3</v>
      </c>
      <c r="L746" s="25"/>
      <c r="M746" s="25"/>
      <c r="N746" s="30" t="s">
        <v>2202</v>
      </c>
      <c r="O746" s="25" t="str">
        <f t="shared" si="15"/>
        <v>LOTE-45-HUI-000000015-3</v>
      </c>
      <c r="P746" s="25" t="s">
        <v>42</v>
      </c>
      <c r="Q746" s="29">
        <v>1</v>
      </c>
      <c r="R746" s="25">
        <v>2</v>
      </c>
      <c r="S746" s="25" t="s">
        <v>43</v>
      </c>
      <c r="T746" s="28" t="s">
        <v>2209</v>
      </c>
    </row>
    <row r="747" spans="1:20" s="33" customFormat="1" ht="21" customHeight="1" x14ac:dyDescent="0.2">
      <c r="A747" s="25">
        <v>738</v>
      </c>
      <c r="B747" s="26" t="s">
        <v>38</v>
      </c>
      <c r="C747" s="27" t="s">
        <v>39</v>
      </c>
      <c r="D747" s="28" t="s">
        <v>2210</v>
      </c>
      <c r="E747" s="29" t="s">
        <v>2211</v>
      </c>
      <c r="F747" s="29"/>
      <c r="G747" s="30"/>
      <c r="H747" s="31">
        <v>32805</v>
      </c>
      <c r="I747" s="32">
        <v>32805</v>
      </c>
      <c r="J747" s="25">
        <v>15</v>
      </c>
      <c r="K747" s="25">
        <v>4</v>
      </c>
      <c r="L747" s="25"/>
      <c r="M747" s="25"/>
      <c r="N747" s="30" t="s">
        <v>2202</v>
      </c>
      <c r="O747" s="25" t="str">
        <f t="shared" si="15"/>
        <v>LOTE-45-HUI-000000015-4</v>
      </c>
      <c r="P747" s="25" t="s">
        <v>42</v>
      </c>
      <c r="Q747" s="29">
        <v>1</v>
      </c>
      <c r="R747" s="25">
        <v>4</v>
      </c>
      <c r="S747" s="25" t="s">
        <v>43</v>
      </c>
      <c r="T747" s="28" t="s">
        <v>2212</v>
      </c>
    </row>
    <row r="748" spans="1:20" s="33" customFormat="1" ht="21" customHeight="1" x14ac:dyDescent="0.2">
      <c r="A748" s="25">
        <v>739</v>
      </c>
      <c r="B748" s="26" t="s">
        <v>38</v>
      </c>
      <c r="C748" s="27" t="s">
        <v>39</v>
      </c>
      <c r="D748" s="28" t="s">
        <v>2213</v>
      </c>
      <c r="E748" s="29" t="s">
        <v>2214</v>
      </c>
      <c r="F748" s="29"/>
      <c r="G748" s="30"/>
      <c r="H748" s="31">
        <v>32805</v>
      </c>
      <c r="I748" s="32">
        <v>32895</v>
      </c>
      <c r="J748" s="25">
        <v>15</v>
      </c>
      <c r="K748" s="25">
        <v>5</v>
      </c>
      <c r="L748" s="25"/>
      <c r="M748" s="25"/>
      <c r="N748" s="30" t="s">
        <v>2202</v>
      </c>
      <c r="O748" s="25" t="str">
        <f t="shared" si="15"/>
        <v>LOTE-45-HUI-000000015-5</v>
      </c>
      <c r="P748" s="25" t="s">
        <v>42</v>
      </c>
      <c r="Q748" s="29">
        <v>1</v>
      </c>
      <c r="R748" s="25">
        <v>4</v>
      </c>
      <c r="S748" s="25" t="s">
        <v>43</v>
      </c>
      <c r="T748" s="28" t="s">
        <v>2215</v>
      </c>
    </row>
    <row r="749" spans="1:20" s="33" customFormat="1" ht="21" customHeight="1" x14ac:dyDescent="0.2">
      <c r="A749" s="25">
        <v>740</v>
      </c>
      <c r="B749" s="26" t="s">
        <v>38</v>
      </c>
      <c r="C749" s="27" t="s">
        <v>39</v>
      </c>
      <c r="D749" s="28" t="s">
        <v>2216</v>
      </c>
      <c r="E749" s="29" t="s">
        <v>2217</v>
      </c>
      <c r="F749" s="29"/>
      <c r="G749" s="30"/>
      <c r="H749" s="31">
        <v>32805</v>
      </c>
      <c r="I749" s="32">
        <v>32860</v>
      </c>
      <c r="J749" s="25">
        <v>15</v>
      </c>
      <c r="K749" s="25">
        <v>6</v>
      </c>
      <c r="L749" s="25"/>
      <c r="M749" s="25"/>
      <c r="N749" s="30" t="s">
        <v>2202</v>
      </c>
      <c r="O749" s="25" t="str">
        <f t="shared" si="15"/>
        <v>LOTE-45-HUI-000000015-6</v>
      </c>
      <c r="P749" s="25" t="s">
        <v>42</v>
      </c>
      <c r="Q749" s="29">
        <v>1</v>
      </c>
      <c r="R749" s="25">
        <v>3</v>
      </c>
      <c r="S749" s="25" t="s">
        <v>43</v>
      </c>
      <c r="T749" s="28" t="s">
        <v>2218</v>
      </c>
    </row>
    <row r="750" spans="1:20" s="33" customFormat="1" ht="21" customHeight="1" x14ac:dyDescent="0.2">
      <c r="A750" s="25">
        <v>741</v>
      </c>
      <c r="B750" s="26" t="s">
        <v>38</v>
      </c>
      <c r="C750" s="27" t="s">
        <v>39</v>
      </c>
      <c r="D750" s="28" t="s">
        <v>2219</v>
      </c>
      <c r="E750" s="29" t="s">
        <v>2220</v>
      </c>
      <c r="F750" s="29"/>
      <c r="G750" s="30"/>
      <c r="H750" s="31">
        <v>32806</v>
      </c>
      <c r="I750" s="32">
        <v>32832</v>
      </c>
      <c r="J750" s="25">
        <v>15</v>
      </c>
      <c r="K750" s="25">
        <v>7</v>
      </c>
      <c r="L750" s="25"/>
      <c r="M750" s="25"/>
      <c r="N750" s="30" t="s">
        <v>2202</v>
      </c>
      <c r="O750" s="25" t="str">
        <f t="shared" si="15"/>
        <v>LOTE-45-HUI-000000015-7</v>
      </c>
      <c r="P750" s="25" t="s">
        <v>42</v>
      </c>
      <c r="Q750" s="29">
        <v>1</v>
      </c>
      <c r="R750" s="25">
        <v>4</v>
      </c>
      <c r="S750" s="25" t="s">
        <v>43</v>
      </c>
      <c r="T750" s="28" t="s">
        <v>2221</v>
      </c>
    </row>
    <row r="751" spans="1:20" s="33" customFormat="1" ht="21" customHeight="1" x14ac:dyDescent="0.2">
      <c r="A751" s="25">
        <v>742</v>
      </c>
      <c r="B751" s="26" t="s">
        <v>38</v>
      </c>
      <c r="C751" s="27" t="s">
        <v>39</v>
      </c>
      <c r="D751" s="28" t="s">
        <v>2222</v>
      </c>
      <c r="E751" s="29" t="s">
        <v>2223</v>
      </c>
      <c r="F751" s="29"/>
      <c r="G751" s="30"/>
      <c r="H751" s="31">
        <v>32801</v>
      </c>
      <c r="I751" s="32">
        <v>33621</v>
      </c>
      <c r="J751" s="25">
        <v>15</v>
      </c>
      <c r="K751" s="25">
        <v>8</v>
      </c>
      <c r="L751" s="25"/>
      <c r="M751" s="25"/>
      <c r="N751" s="30" t="s">
        <v>2202</v>
      </c>
      <c r="O751" s="25" t="str">
        <f t="shared" si="15"/>
        <v>LOTE-45-HUI-000000015-8</v>
      </c>
      <c r="P751" s="25" t="s">
        <v>42</v>
      </c>
      <c r="Q751" s="29">
        <v>1</v>
      </c>
      <c r="R751" s="25">
        <v>19</v>
      </c>
      <c r="S751" s="25" t="s">
        <v>43</v>
      </c>
      <c r="T751" s="28" t="s">
        <v>2224</v>
      </c>
    </row>
    <row r="752" spans="1:20" s="33" customFormat="1" ht="21" customHeight="1" x14ac:dyDescent="0.2">
      <c r="A752" s="25">
        <v>743</v>
      </c>
      <c r="B752" s="26" t="s">
        <v>38</v>
      </c>
      <c r="C752" s="27" t="s">
        <v>39</v>
      </c>
      <c r="D752" s="28" t="s">
        <v>2225</v>
      </c>
      <c r="E752" s="29" t="s">
        <v>2226</v>
      </c>
      <c r="F752" s="29"/>
      <c r="G752" s="30"/>
      <c r="H752" s="31">
        <v>32801</v>
      </c>
      <c r="I752" s="32">
        <v>33101</v>
      </c>
      <c r="J752" s="25">
        <v>15</v>
      </c>
      <c r="K752" s="25">
        <v>9</v>
      </c>
      <c r="L752" s="25"/>
      <c r="M752" s="25"/>
      <c r="N752" s="30" t="s">
        <v>2202</v>
      </c>
      <c r="O752" s="25" t="str">
        <f t="shared" si="15"/>
        <v>LOTE-45-HUI-000000015-9</v>
      </c>
      <c r="P752" s="25" t="s">
        <v>42</v>
      </c>
      <c r="Q752" s="29">
        <v>1</v>
      </c>
      <c r="R752" s="25">
        <v>7</v>
      </c>
      <c r="S752" s="25" t="s">
        <v>43</v>
      </c>
      <c r="T752" s="28" t="s">
        <v>2227</v>
      </c>
    </row>
    <row r="753" spans="1:20" s="33" customFormat="1" ht="21" customHeight="1" x14ac:dyDescent="0.2">
      <c r="A753" s="25">
        <v>744</v>
      </c>
      <c r="B753" s="26" t="s">
        <v>38</v>
      </c>
      <c r="C753" s="27" t="s">
        <v>39</v>
      </c>
      <c r="D753" s="28" t="s">
        <v>2228</v>
      </c>
      <c r="E753" s="29" t="s">
        <v>2229</v>
      </c>
      <c r="F753" s="29"/>
      <c r="G753" s="30"/>
      <c r="H753" s="31">
        <v>32804</v>
      </c>
      <c r="I753" s="32">
        <v>32804</v>
      </c>
      <c r="J753" s="25">
        <v>15</v>
      </c>
      <c r="K753" s="25">
        <v>10</v>
      </c>
      <c r="L753" s="25"/>
      <c r="M753" s="25"/>
      <c r="N753" s="30" t="s">
        <v>2202</v>
      </c>
      <c r="O753" s="25" t="str">
        <f t="shared" si="15"/>
        <v>LOTE-45-HUI-000000015-10</v>
      </c>
      <c r="P753" s="25" t="s">
        <v>42</v>
      </c>
      <c r="Q753" s="29">
        <v>1</v>
      </c>
      <c r="R753" s="25">
        <v>2</v>
      </c>
      <c r="S753" s="25" t="s">
        <v>43</v>
      </c>
      <c r="T753" s="28" t="s">
        <v>2230</v>
      </c>
    </row>
    <row r="754" spans="1:20" s="33" customFormat="1" ht="21" customHeight="1" x14ac:dyDescent="0.2">
      <c r="A754" s="25">
        <v>745</v>
      </c>
      <c r="B754" s="26" t="s">
        <v>38</v>
      </c>
      <c r="C754" s="27" t="s">
        <v>39</v>
      </c>
      <c r="D754" s="28" t="s">
        <v>2231</v>
      </c>
      <c r="E754" s="29" t="s">
        <v>2232</v>
      </c>
      <c r="F754" s="29"/>
      <c r="G754" s="30"/>
      <c r="H754" s="31">
        <v>32800</v>
      </c>
      <c r="I754" s="32">
        <v>33008</v>
      </c>
      <c r="J754" s="25">
        <v>15</v>
      </c>
      <c r="K754" s="25">
        <v>11</v>
      </c>
      <c r="L754" s="25"/>
      <c r="M754" s="25"/>
      <c r="N754" s="30" t="s">
        <v>2202</v>
      </c>
      <c r="O754" s="25" t="str">
        <f t="shared" si="15"/>
        <v>LOTE-45-HUI-000000015-11</v>
      </c>
      <c r="P754" s="25" t="s">
        <v>42</v>
      </c>
      <c r="Q754" s="29">
        <v>1</v>
      </c>
      <c r="R754" s="25">
        <v>14</v>
      </c>
      <c r="S754" s="25" t="s">
        <v>43</v>
      </c>
      <c r="T754" s="28" t="s">
        <v>2233</v>
      </c>
    </row>
    <row r="755" spans="1:20" s="33" customFormat="1" ht="21" customHeight="1" x14ac:dyDescent="0.2">
      <c r="A755" s="25">
        <v>746</v>
      </c>
      <c r="B755" s="26" t="s">
        <v>38</v>
      </c>
      <c r="C755" s="27" t="s">
        <v>39</v>
      </c>
      <c r="D755" s="28" t="s">
        <v>2234</v>
      </c>
      <c r="E755" s="29" t="s">
        <v>2235</v>
      </c>
      <c r="F755" s="29"/>
      <c r="G755" s="30"/>
      <c r="H755" s="31">
        <v>32801</v>
      </c>
      <c r="I755" s="32">
        <v>32801</v>
      </c>
      <c r="J755" s="25">
        <v>15</v>
      </c>
      <c r="K755" s="25">
        <v>12</v>
      </c>
      <c r="L755" s="25"/>
      <c r="M755" s="25"/>
      <c r="N755" s="30" t="s">
        <v>2202</v>
      </c>
      <c r="O755" s="25" t="str">
        <f t="shared" si="15"/>
        <v>LOTE-45-HUI-000000015-12</v>
      </c>
      <c r="P755" s="25" t="s">
        <v>42</v>
      </c>
      <c r="Q755" s="29">
        <v>1</v>
      </c>
      <c r="R755" s="25">
        <v>2</v>
      </c>
      <c r="S755" s="25" t="s">
        <v>43</v>
      </c>
      <c r="T755" s="28" t="s">
        <v>2236</v>
      </c>
    </row>
    <row r="756" spans="1:20" s="33" customFormat="1" ht="21" customHeight="1" x14ac:dyDescent="0.2">
      <c r="A756" s="25">
        <v>747</v>
      </c>
      <c r="B756" s="26" t="s">
        <v>38</v>
      </c>
      <c r="C756" s="27" t="s">
        <v>39</v>
      </c>
      <c r="D756" s="28" t="s">
        <v>2237</v>
      </c>
      <c r="E756" s="29" t="s">
        <v>2238</v>
      </c>
      <c r="F756" s="29"/>
      <c r="G756" s="30"/>
      <c r="H756" s="31">
        <v>32800</v>
      </c>
      <c r="I756" s="32">
        <v>32821</v>
      </c>
      <c r="J756" s="25">
        <v>15</v>
      </c>
      <c r="K756" s="25">
        <v>13</v>
      </c>
      <c r="L756" s="25"/>
      <c r="M756" s="25"/>
      <c r="N756" s="30" t="s">
        <v>2202</v>
      </c>
      <c r="O756" s="25" t="str">
        <f t="shared" si="15"/>
        <v>LOTE-45-HUI-000000015-13</v>
      </c>
      <c r="P756" s="25" t="s">
        <v>42</v>
      </c>
      <c r="Q756" s="29">
        <v>1</v>
      </c>
      <c r="R756" s="25">
        <v>9</v>
      </c>
      <c r="S756" s="25" t="s">
        <v>43</v>
      </c>
      <c r="T756" s="28" t="s">
        <v>2239</v>
      </c>
    </row>
    <row r="757" spans="1:20" s="33" customFormat="1" ht="21" customHeight="1" x14ac:dyDescent="0.2">
      <c r="A757" s="25">
        <v>748</v>
      </c>
      <c r="B757" s="26" t="s">
        <v>38</v>
      </c>
      <c r="C757" s="27" t="s">
        <v>39</v>
      </c>
      <c r="D757" s="28" t="s">
        <v>2240</v>
      </c>
      <c r="E757" s="29" t="s">
        <v>2241</v>
      </c>
      <c r="F757" s="29"/>
      <c r="G757" s="30"/>
      <c r="H757" s="31">
        <v>32804</v>
      </c>
      <c r="I757" s="32">
        <v>32842</v>
      </c>
      <c r="J757" s="25">
        <v>15</v>
      </c>
      <c r="K757" s="25">
        <v>14</v>
      </c>
      <c r="L757" s="25"/>
      <c r="M757" s="25"/>
      <c r="N757" s="30" t="s">
        <v>2202</v>
      </c>
      <c r="O757" s="25" t="str">
        <f t="shared" si="15"/>
        <v>LOTE-45-HUI-000000015-14</v>
      </c>
      <c r="P757" s="25" t="s">
        <v>42</v>
      </c>
      <c r="Q757" s="29">
        <v>1</v>
      </c>
      <c r="R757" s="25">
        <v>5</v>
      </c>
      <c r="S757" s="25" t="s">
        <v>43</v>
      </c>
      <c r="T757" s="28" t="s">
        <v>2242</v>
      </c>
    </row>
    <row r="758" spans="1:20" s="33" customFormat="1" ht="21" customHeight="1" x14ac:dyDescent="0.2">
      <c r="A758" s="25">
        <v>749</v>
      </c>
      <c r="B758" s="26" t="s">
        <v>38</v>
      </c>
      <c r="C758" s="27" t="s">
        <v>39</v>
      </c>
      <c r="D758" s="28" t="s">
        <v>2243</v>
      </c>
      <c r="E758" s="29" t="s">
        <v>2244</v>
      </c>
      <c r="F758" s="29"/>
      <c r="G758" s="30"/>
      <c r="H758" s="31">
        <v>32800</v>
      </c>
      <c r="I758" s="32">
        <v>32808</v>
      </c>
      <c r="J758" s="25">
        <v>15</v>
      </c>
      <c r="K758" s="25">
        <v>15</v>
      </c>
      <c r="L758" s="25"/>
      <c r="M758" s="25"/>
      <c r="N758" s="30" t="s">
        <v>2202</v>
      </c>
      <c r="O758" s="25" t="str">
        <f t="shared" si="15"/>
        <v>LOTE-45-HUI-000000015-15</v>
      </c>
      <c r="P758" s="25" t="s">
        <v>42</v>
      </c>
      <c r="Q758" s="29">
        <v>1</v>
      </c>
      <c r="R758" s="25">
        <v>3</v>
      </c>
      <c r="S758" s="25" t="s">
        <v>43</v>
      </c>
      <c r="T758" s="28" t="s">
        <v>2245</v>
      </c>
    </row>
    <row r="759" spans="1:20" s="33" customFormat="1" ht="21" customHeight="1" x14ac:dyDescent="0.2">
      <c r="A759" s="25">
        <v>750</v>
      </c>
      <c r="B759" s="26" t="s">
        <v>38</v>
      </c>
      <c r="C759" s="27" t="s">
        <v>39</v>
      </c>
      <c r="D759" s="28" t="s">
        <v>2246</v>
      </c>
      <c r="E759" s="29" t="s">
        <v>2247</v>
      </c>
      <c r="F759" s="29"/>
      <c r="G759" s="30"/>
      <c r="H759" s="31">
        <v>32794</v>
      </c>
      <c r="I759" s="32">
        <v>32842</v>
      </c>
      <c r="J759" s="25">
        <v>15</v>
      </c>
      <c r="K759" s="25">
        <v>16</v>
      </c>
      <c r="L759" s="25"/>
      <c r="M759" s="25"/>
      <c r="N759" s="30" t="s">
        <v>2202</v>
      </c>
      <c r="O759" s="25" t="str">
        <f t="shared" si="15"/>
        <v>LOTE-45-HUI-000000015-16</v>
      </c>
      <c r="P759" s="25" t="s">
        <v>42</v>
      </c>
      <c r="Q759" s="29">
        <v>1</v>
      </c>
      <c r="R759" s="25">
        <v>2</v>
      </c>
      <c r="S759" s="25" t="s">
        <v>43</v>
      </c>
      <c r="T759" s="28" t="s">
        <v>2248</v>
      </c>
    </row>
    <row r="760" spans="1:20" s="33" customFormat="1" ht="21" customHeight="1" x14ac:dyDescent="0.2">
      <c r="A760" s="25">
        <v>751</v>
      </c>
      <c r="B760" s="26" t="s">
        <v>38</v>
      </c>
      <c r="C760" s="27" t="s">
        <v>39</v>
      </c>
      <c r="D760" s="28" t="s">
        <v>2249</v>
      </c>
      <c r="E760" s="29" t="s">
        <v>2250</v>
      </c>
      <c r="F760" s="29"/>
      <c r="G760" s="30"/>
      <c r="H760" s="31">
        <v>32828</v>
      </c>
      <c r="I760" s="32">
        <v>33462</v>
      </c>
      <c r="J760" s="25">
        <v>15</v>
      </c>
      <c r="K760" s="25">
        <v>17</v>
      </c>
      <c r="L760" s="25"/>
      <c r="M760" s="25"/>
      <c r="N760" s="30" t="s">
        <v>2202</v>
      </c>
      <c r="O760" s="25" t="str">
        <f t="shared" si="15"/>
        <v>LOTE-45-HUI-000000015-17</v>
      </c>
      <c r="P760" s="25" t="s">
        <v>42</v>
      </c>
      <c r="Q760" s="29">
        <v>1</v>
      </c>
      <c r="R760" s="25">
        <v>9</v>
      </c>
      <c r="S760" s="25" t="s">
        <v>43</v>
      </c>
      <c r="T760" s="28" t="s">
        <v>2251</v>
      </c>
    </row>
    <row r="761" spans="1:20" s="33" customFormat="1" ht="21" customHeight="1" x14ac:dyDescent="0.2">
      <c r="A761" s="25">
        <v>752</v>
      </c>
      <c r="B761" s="26" t="s">
        <v>38</v>
      </c>
      <c r="C761" s="27" t="s">
        <v>39</v>
      </c>
      <c r="D761" s="28" t="s">
        <v>2252</v>
      </c>
      <c r="E761" s="29" t="s">
        <v>2253</v>
      </c>
      <c r="F761" s="29"/>
      <c r="G761" s="30"/>
      <c r="H761" s="31">
        <v>32798</v>
      </c>
      <c r="I761" s="32">
        <v>32798</v>
      </c>
      <c r="J761" s="25">
        <v>15</v>
      </c>
      <c r="K761" s="25">
        <v>18</v>
      </c>
      <c r="L761" s="25"/>
      <c r="M761" s="25"/>
      <c r="N761" s="30" t="s">
        <v>2202</v>
      </c>
      <c r="O761" s="25" t="str">
        <f t="shared" si="15"/>
        <v>LOTE-45-HUI-000000015-18</v>
      </c>
      <c r="P761" s="25" t="s">
        <v>42</v>
      </c>
      <c r="Q761" s="29">
        <v>1</v>
      </c>
      <c r="R761" s="25">
        <v>2</v>
      </c>
      <c r="S761" s="25" t="s">
        <v>43</v>
      </c>
      <c r="T761" s="28" t="s">
        <v>2254</v>
      </c>
    </row>
    <row r="762" spans="1:20" s="33" customFormat="1" ht="21" customHeight="1" x14ac:dyDescent="0.2">
      <c r="A762" s="25">
        <v>753</v>
      </c>
      <c r="B762" s="26" t="s">
        <v>38</v>
      </c>
      <c r="C762" s="27" t="s">
        <v>39</v>
      </c>
      <c r="D762" s="28" t="s">
        <v>2255</v>
      </c>
      <c r="E762" s="29" t="s">
        <v>2256</v>
      </c>
      <c r="F762" s="29"/>
      <c r="G762" s="30"/>
      <c r="H762" s="31">
        <v>32798</v>
      </c>
      <c r="I762" s="32">
        <v>32798</v>
      </c>
      <c r="J762" s="25">
        <v>15</v>
      </c>
      <c r="K762" s="25">
        <v>19</v>
      </c>
      <c r="L762" s="25"/>
      <c r="M762" s="25"/>
      <c r="N762" s="30" t="s">
        <v>2202</v>
      </c>
      <c r="O762" s="25" t="str">
        <f t="shared" si="15"/>
        <v>LOTE-45-HUI-000000015-19</v>
      </c>
      <c r="P762" s="25" t="s">
        <v>42</v>
      </c>
      <c r="Q762" s="29">
        <v>1</v>
      </c>
      <c r="R762" s="25">
        <v>2</v>
      </c>
      <c r="S762" s="25" t="s">
        <v>43</v>
      </c>
      <c r="T762" s="28" t="s">
        <v>2257</v>
      </c>
    </row>
    <row r="763" spans="1:20" s="33" customFormat="1" ht="21" customHeight="1" x14ac:dyDescent="0.2">
      <c r="A763" s="25">
        <v>754</v>
      </c>
      <c r="B763" s="26" t="s">
        <v>38</v>
      </c>
      <c r="C763" s="27" t="s">
        <v>39</v>
      </c>
      <c r="D763" s="28" t="s">
        <v>2258</v>
      </c>
      <c r="E763" s="29" t="s">
        <v>2259</v>
      </c>
      <c r="F763" s="29"/>
      <c r="G763" s="30"/>
      <c r="H763" s="31">
        <v>32798</v>
      </c>
      <c r="I763" s="32">
        <v>32801</v>
      </c>
      <c r="J763" s="25">
        <v>15</v>
      </c>
      <c r="K763" s="25">
        <v>20</v>
      </c>
      <c r="L763" s="25"/>
      <c r="M763" s="25"/>
      <c r="N763" s="30" t="s">
        <v>2202</v>
      </c>
      <c r="O763" s="25" t="str">
        <f t="shared" si="15"/>
        <v>LOTE-45-HUI-000000015-20</v>
      </c>
      <c r="P763" s="25" t="s">
        <v>42</v>
      </c>
      <c r="Q763" s="29">
        <v>1</v>
      </c>
      <c r="R763" s="25">
        <v>5</v>
      </c>
      <c r="S763" s="25" t="s">
        <v>43</v>
      </c>
      <c r="T763" s="28" t="s">
        <v>2260</v>
      </c>
    </row>
    <row r="764" spans="1:20" s="33" customFormat="1" ht="21" customHeight="1" x14ac:dyDescent="0.2">
      <c r="A764" s="25">
        <v>755</v>
      </c>
      <c r="B764" s="26" t="s">
        <v>38</v>
      </c>
      <c r="C764" s="27" t="s">
        <v>39</v>
      </c>
      <c r="D764" s="28" t="s">
        <v>2261</v>
      </c>
      <c r="E764" s="29" t="s">
        <v>2262</v>
      </c>
      <c r="F764" s="29"/>
      <c r="G764" s="30"/>
      <c r="H764" s="31">
        <v>32799</v>
      </c>
      <c r="I764" s="32">
        <v>32849</v>
      </c>
      <c r="J764" s="25">
        <v>15</v>
      </c>
      <c r="K764" s="25">
        <v>21</v>
      </c>
      <c r="L764" s="25"/>
      <c r="M764" s="25"/>
      <c r="N764" s="30" t="s">
        <v>2202</v>
      </c>
      <c r="O764" s="25" t="str">
        <f t="shared" si="15"/>
        <v>LOTE-45-HUI-000000015-21</v>
      </c>
      <c r="P764" s="25" t="s">
        <v>42</v>
      </c>
      <c r="Q764" s="29">
        <v>1</v>
      </c>
      <c r="R764" s="25">
        <v>2</v>
      </c>
      <c r="S764" s="25" t="s">
        <v>43</v>
      </c>
      <c r="T764" s="28" t="s">
        <v>2263</v>
      </c>
    </row>
    <row r="765" spans="1:20" s="33" customFormat="1" ht="21" customHeight="1" x14ac:dyDescent="0.2">
      <c r="A765" s="25">
        <v>756</v>
      </c>
      <c r="B765" s="26" t="s">
        <v>38</v>
      </c>
      <c r="C765" s="27" t="s">
        <v>39</v>
      </c>
      <c r="D765" s="28" t="s">
        <v>2264</v>
      </c>
      <c r="E765" s="29" t="s">
        <v>2265</v>
      </c>
      <c r="F765" s="29"/>
      <c r="G765" s="30"/>
      <c r="H765" s="31">
        <v>32799</v>
      </c>
      <c r="I765" s="32">
        <v>32799</v>
      </c>
      <c r="J765" s="25">
        <v>15</v>
      </c>
      <c r="K765" s="25">
        <v>22</v>
      </c>
      <c r="L765" s="25"/>
      <c r="M765" s="25"/>
      <c r="N765" s="30" t="s">
        <v>2202</v>
      </c>
      <c r="O765" s="25" t="str">
        <f t="shared" si="15"/>
        <v>LOTE-45-HUI-000000015-22</v>
      </c>
      <c r="P765" s="25" t="s">
        <v>42</v>
      </c>
      <c r="Q765" s="29">
        <v>1</v>
      </c>
      <c r="R765" s="25">
        <v>1</v>
      </c>
      <c r="S765" s="25" t="s">
        <v>43</v>
      </c>
      <c r="T765" s="28" t="s">
        <v>2266</v>
      </c>
    </row>
    <row r="766" spans="1:20" s="33" customFormat="1" ht="21" customHeight="1" x14ac:dyDescent="0.2">
      <c r="A766" s="25">
        <v>757</v>
      </c>
      <c r="B766" s="26" t="s">
        <v>38</v>
      </c>
      <c r="C766" s="27" t="s">
        <v>39</v>
      </c>
      <c r="D766" s="28" t="s">
        <v>2267</v>
      </c>
      <c r="E766" s="29" t="s">
        <v>2268</v>
      </c>
      <c r="F766" s="29"/>
      <c r="G766" s="30"/>
      <c r="H766" s="31">
        <v>32799</v>
      </c>
      <c r="I766" s="32">
        <v>32799</v>
      </c>
      <c r="J766" s="25">
        <v>15</v>
      </c>
      <c r="K766" s="25">
        <v>23</v>
      </c>
      <c r="L766" s="25"/>
      <c r="M766" s="25"/>
      <c r="N766" s="30" t="s">
        <v>2202</v>
      </c>
      <c r="O766" s="25" t="str">
        <f t="shared" si="15"/>
        <v>LOTE-45-HUI-000000015-23</v>
      </c>
      <c r="P766" s="25" t="s">
        <v>42</v>
      </c>
      <c r="Q766" s="29">
        <v>1</v>
      </c>
      <c r="R766" s="25">
        <v>6</v>
      </c>
      <c r="S766" s="25" t="s">
        <v>43</v>
      </c>
      <c r="T766" s="28" t="s">
        <v>2269</v>
      </c>
    </row>
    <row r="767" spans="1:20" s="33" customFormat="1" ht="21" customHeight="1" x14ac:dyDescent="0.2">
      <c r="A767" s="25">
        <v>758</v>
      </c>
      <c r="B767" s="26" t="s">
        <v>38</v>
      </c>
      <c r="C767" s="27" t="s">
        <v>39</v>
      </c>
      <c r="D767" s="28" t="s">
        <v>2270</v>
      </c>
      <c r="E767" s="29" t="s">
        <v>2271</v>
      </c>
      <c r="F767" s="29"/>
      <c r="G767" s="30"/>
      <c r="H767" s="31">
        <v>32618</v>
      </c>
      <c r="I767" s="32">
        <v>34536</v>
      </c>
      <c r="J767" s="25">
        <v>15</v>
      </c>
      <c r="K767" s="25">
        <v>24</v>
      </c>
      <c r="L767" s="25"/>
      <c r="M767" s="25"/>
      <c r="N767" s="30" t="s">
        <v>2202</v>
      </c>
      <c r="O767" s="25" t="str">
        <f t="shared" si="15"/>
        <v>LOTE-45-HUI-000000015-24</v>
      </c>
      <c r="P767" s="25" t="s">
        <v>42</v>
      </c>
      <c r="Q767" s="29">
        <v>1</v>
      </c>
      <c r="R767" s="25">
        <v>13</v>
      </c>
      <c r="S767" s="25" t="s">
        <v>43</v>
      </c>
      <c r="T767" s="28" t="s">
        <v>2272</v>
      </c>
    </row>
    <row r="768" spans="1:20" s="33" customFormat="1" ht="21" customHeight="1" x14ac:dyDescent="0.2">
      <c r="A768" s="25">
        <v>759</v>
      </c>
      <c r="B768" s="26" t="s">
        <v>38</v>
      </c>
      <c r="C768" s="27" t="s">
        <v>39</v>
      </c>
      <c r="D768" s="28" t="s">
        <v>2273</v>
      </c>
      <c r="E768" s="29" t="s">
        <v>2274</v>
      </c>
      <c r="F768" s="29"/>
      <c r="G768" s="30"/>
      <c r="H768" s="31">
        <v>32783</v>
      </c>
      <c r="I768" s="32">
        <v>32798</v>
      </c>
      <c r="J768" s="25">
        <v>15</v>
      </c>
      <c r="K768" s="25">
        <v>25</v>
      </c>
      <c r="L768" s="25"/>
      <c r="M768" s="25"/>
      <c r="N768" s="30" t="s">
        <v>2202</v>
      </c>
      <c r="O768" s="25" t="str">
        <f t="shared" si="15"/>
        <v>LOTE-45-HUI-000000015-25</v>
      </c>
      <c r="P768" s="25" t="s">
        <v>42</v>
      </c>
      <c r="Q768" s="29">
        <v>1</v>
      </c>
      <c r="R768" s="25">
        <v>16</v>
      </c>
      <c r="S768" s="25" t="s">
        <v>43</v>
      </c>
      <c r="T768" s="28" t="s">
        <v>2275</v>
      </c>
    </row>
    <row r="769" spans="1:20" s="33" customFormat="1" ht="21" customHeight="1" x14ac:dyDescent="0.2">
      <c r="A769" s="25">
        <v>760</v>
      </c>
      <c r="B769" s="26" t="s">
        <v>38</v>
      </c>
      <c r="C769" s="27" t="s">
        <v>39</v>
      </c>
      <c r="D769" s="28" t="s">
        <v>2276</v>
      </c>
      <c r="E769" s="29" t="s">
        <v>2277</v>
      </c>
      <c r="F769" s="29"/>
      <c r="G769" s="30"/>
      <c r="H769" s="31">
        <v>32806</v>
      </c>
      <c r="I769" s="32">
        <v>33100</v>
      </c>
      <c r="J769" s="25">
        <v>15</v>
      </c>
      <c r="K769" s="25">
        <v>26</v>
      </c>
      <c r="L769" s="25"/>
      <c r="M769" s="25"/>
      <c r="N769" s="30" t="s">
        <v>2202</v>
      </c>
      <c r="O769" s="25" t="str">
        <f t="shared" si="15"/>
        <v>LOTE-45-HUI-000000015-26</v>
      </c>
      <c r="P769" s="25" t="s">
        <v>42</v>
      </c>
      <c r="Q769" s="29">
        <v>1</v>
      </c>
      <c r="R769" s="25">
        <v>6</v>
      </c>
      <c r="S769" s="25" t="s">
        <v>43</v>
      </c>
      <c r="T769" s="28" t="s">
        <v>2278</v>
      </c>
    </row>
    <row r="770" spans="1:20" s="33" customFormat="1" ht="21" customHeight="1" x14ac:dyDescent="0.2">
      <c r="A770" s="25">
        <v>761</v>
      </c>
      <c r="B770" s="26" t="s">
        <v>38</v>
      </c>
      <c r="C770" s="27" t="s">
        <v>39</v>
      </c>
      <c r="D770" s="28" t="s">
        <v>2279</v>
      </c>
      <c r="E770" s="29" t="s">
        <v>2280</v>
      </c>
      <c r="F770" s="29"/>
      <c r="G770" s="30"/>
      <c r="H770" s="31">
        <v>32806</v>
      </c>
      <c r="I770" s="32">
        <v>35905</v>
      </c>
      <c r="J770" s="25">
        <v>15</v>
      </c>
      <c r="K770" s="25">
        <v>27</v>
      </c>
      <c r="L770" s="25"/>
      <c r="M770" s="25"/>
      <c r="N770" s="30" t="s">
        <v>2202</v>
      </c>
      <c r="O770" s="30" t="str">
        <f t="shared" si="15"/>
        <v>LOTE-45-HUI-000000015-27</v>
      </c>
      <c r="P770" s="25" t="s">
        <v>42</v>
      </c>
      <c r="Q770" s="29">
        <v>1</v>
      </c>
      <c r="R770" s="25">
        <v>22</v>
      </c>
      <c r="S770" s="25" t="s">
        <v>43</v>
      </c>
      <c r="T770" s="28" t="s">
        <v>2281</v>
      </c>
    </row>
    <row r="771" spans="1:20" s="33" customFormat="1" ht="21" customHeight="1" x14ac:dyDescent="0.2">
      <c r="A771" s="25">
        <v>762</v>
      </c>
      <c r="B771" s="26" t="s">
        <v>38</v>
      </c>
      <c r="C771" s="27" t="s">
        <v>39</v>
      </c>
      <c r="D771" s="28" t="s">
        <v>2282</v>
      </c>
      <c r="E771" s="29" t="s">
        <v>2283</v>
      </c>
      <c r="F771" s="29"/>
      <c r="G771" s="30"/>
      <c r="H771" s="31">
        <v>32807</v>
      </c>
      <c r="I771" s="32">
        <v>32811</v>
      </c>
      <c r="J771" s="25">
        <v>15</v>
      </c>
      <c r="K771" s="25">
        <v>28</v>
      </c>
      <c r="L771" s="25"/>
      <c r="M771" s="25"/>
      <c r="N771" s="30" t="s">
        <v>2202</v>
      </c>
      <c r="O771" s="25" t="str">
        <f t="shared" si="15"/>
        <v>LOTE-45-HUI-000000015-28</v>
      </c>
      <c r="P771" s="25" t="s">
        <v>42</v>
      </c>
      <c r="Q771" s="29">
        <v>1</v>
      </c>
      <c r="R771" s="25">
        <v>2</v>
      </c>
      <c r="S771" s="25" t="s">
        <v>43</v>
      </c>
      <c r="T771" s="28" t="s">
        <v>2284</v>
      </c>
    </row>
    <row r="772" spans="1:20" s="33" customFormat="1" ht="21" customHeight="1" x14ac:dyDescent="0.2">
      <c r="A772" s="25">
        <v>763</v>
      </c>
      <c r="B772" s="26" t="s">
        <v>38</v>
      </c>
      <c r="C772" s="27" t="s">
        <v>39</v>
      </c>
      <c r="D772" s="28" t="s">
        <v>2285</v>
      </c>
      <c r="E772" s="29" t="s">
        <v>2286</v>
      </c>
      <c r="F772" s="29"/>
      <c r="G772" s="30"/>
      <c r="H772" s="31">
        <v>32525</v>
      </c>
      <c r="I772" s="32">
        <v>33260</v>
      </c>
      <c r="J772" s="25">
        <v>15</v>
      </c>
      <c r="K772" s="25">
        <v>29</v>
      </c>
      <c r="L772" s="25"/>
      <c r="M772" s="25"/>
      <c r="N772" s="30" t="s">
        <v>2202</v>
      </c>
      <c r="O772" s="25" t="str">
        <f t="shared" si="15"/>
        <v>LOTE-45-HUI-000000015-29</v>
      </c>
      <c r="P772" s="25" t="s">
        <v>42</v>
      </c>
      <c r="Q772" s="29">
        <v>1</v>
      </c>
      <c r="R772" s="25">
        <v>14</v>
      </c>
      <c r="S772" s="25" t="s">
        <v>43</v>
      </c>
      <c r="T772" s="28" t="s">
        <v>2287</v>
      </c>
    </row>
    <row r="773" spans="1:20" s="33" customFormat="1" ht="21" customHeight="1" x14ac:dyDescent="0.2">
      <c r="A773" s="25">
        <v>764</v>
      </c>
      <c r="B773" s="26" t="s">
        <v>38</v>
      </c>
      <c r="C773" s="27" t="s">
        <v>39</v>
      </c>
      <c r="D773" s="28" t="s">
        <v>2288</v>
      </c>
      <c r="E773" s="29" t="s">
        <v>2289</v>
      </c>
      <c r="F773" s="29"/>
      <c r="G773" s="30"/>
      <c r="H773" s="31">
        <v>32525</v>
      </c>
      <c r="I773" s="32">
        <v>33480</v>
      </c>
      <c r="J773" s="25">
        <v>15</v>
      </c>
      <c r="K773" s="25">
        <v>30</v>
      </c>
      <c r="L773" s="25"/>
      <c r="M773" s="25"/>
      <c r="N773" s="30" t="s">
        <v>2202</v>
      </c>
      <c r="O773" s="25" t="str">
        <f t="shared" si="15"/>
        <v>LOTE-45-HUI-000000015-30</v>
      </c>
      <c r="P773" s="25" t="s">
        <v>42</v>
      </c>
      <c r="Q773" s="29">
        <v>1</v>
      </c>
      <c r="R773" s="25">
        <v>3</v>
      </c>
      <c r="S773" s="25" t="s">
        <v>43</v>
      </c>
      <c r="T773" s="28" t="s">
        <v>2290</v>
      </c>
    </row>
    <row r="774" spans="1:20" s="33" customFormat="1" ht="21" customHeight="1" x14ac:dyDescent="0.2">
      <c r="A774" s="25">
        <v>765</v>
      </c>
      <c r="B774" s="26" t="s">
        <v>38</v>
      </c>
      <c r="C774" s="27" t="s">
        <v>39</v>
      </c>
      <c r="D774" s="28" t="s">
        <v>2291</v>
      </c>
      <c r="E774" s="29" t="s">
        <v>2292</v>
      </c>
      <c r="F774" s="29"/>
      <c r="G774" s="30"/>
      <c r="H774" s="31">
        <v>32527</v>
      </c>
      <c r="I774" s="32">
        <v>32527</v>
      </c>
      <c r="J774" s="25">
        <v>15</v>
      </c>
      <c r="K774" s="25">
        <v>31</v>
      </c>
      <c r="L774" s="25"/>
      <c r="M774" s="25"/>
      <c r="N774" s="30" t="s">
        <v>2202</v>
      </c>
      <c r="O774" s="25" t="str">
        <f t="shared" si="15"/>
        <v>LOTE-45-HUI-000000015-31</v>
      </c>
      <c r="P774" s="25" t="s">
        <v>42</v>
      </c>
      <c r="Q774" s="29">
        <v>1</v>
      </c>
      <c r="R774" s="25">
        <v>3</v>
      </c>
      <c r="S774" s="25" t="s">
        <v>43</v>
      </c>
      <c r="T774" s="28" t="s">
        <v>2293</v>
      </c>
    </row>
    <row r="775" spans="1:20" s="33" customFormat="1" ht="21" customHeight="1" x14ac:dyDescent="0.2">
      <c r="A775" s="25">
        <v>766</v>
      </c>
      <c r="B775" s="26" t="s">
        <v>38</v>
      </c>
      <c r="C775" s="27" t="s">
        <v>39</v>
      </c>
      <c r="D775" s="28" t="s">
        <v>2294</v>
      </c>
      <c r="E775" s="29" t="s">
        <v>2295</v>
      </c>
      <c r="F775" s="29"/>
      <c r="G775" s="30"/>
      <c r="H775" s="31">
        <v>32526</v>
      </c>
      <c r="I775" s="32">
        <v>32526</v>
      </c>
      <c r="J775" s="25">
        <v>15</v>
      </c>
      <c r="K775" s="25">
        <v>32</v>
      </c>
      <c r="L775" s="25"/>
      <c r="M775" s="25"/>
      <c r="N775" s="30" t="s">
        <v>2202</v>
      </c>
      <c r="O775" s="25" t="str">
        <f t="shared" si="15"/>
        <v>LOTE-45-HUI-000000015-32</v>
      </c>
      <c r="P775" s="25" t="s">
        <v>42</v>
      </c>
      <c r="Q775" s="29">
        <v>1</v>
      </c>
      <c r="R775" s="25">
        <v>2</v>
      </c>
      <c r="S775" s="25" t="s">
        <v>43</v>
      </c>
      <c r="T775" s="28" t="s">
        <v>2296</v>
      </c>
    </row>
    <row r="776" spans="1:20" s="33" customFormat="1" ht="21" customHeight="1" x14ac:dyDescent="0.2">
      <c r="A776" s="25">
        <v>767</v>
      </c>
      <c r="B776" s="26" t="s">
        <v>38</v>
      </c>
      <c r="C776" s="27" t="s">
        <v>39</v>
      </c>
      <c r="D776" s="28" t="s">
        <v>2297</v>
      </c>
      <c r="E776" s="29" t="s">
        <v>2298</v>
      </c>
      <c r="F776" s="29"/>
      <c r="G776" s="30"/>
      <c r="H776" s="31">
        <v>32528</v>
      </c>
      <c r="I776" s="32">
        <v>32561</v>
      </c>
      <c r="J776" s="25">
        <v>15</v>
      </c>
      <c r="K776" s="25">
        <v>33</v>
      </c>
      <c r="L776" s="25"/>
      <c r="M776" s="25"/>
      <c r="N776" s="30" t="s">
        <v>2202</v>
      </c>
      <c r="O776" s="25" t="str">
        <f t="shared" si="15"/>
        <v>LOTE-45-HUI-000000015-33</v>
      </c>
      <c r="P776" s="25" t="s">
        <v>42</v>
      </c>
      <c r="Q776" s="29">
        <v>1</v>
      </c>
      <c r="R776" s="25">
        <v>10</v>
      </c>
      <c r="S776" s="25" t="s">
        <v>43</v>
      </c>
      <c r="T776" s="28" t="s">
        <v>2299</v>
      </c>
    </row>
    <row r="777" spans="1:20" s="33" customFormat="1" ht="21" customHeight="1" x14ac:dyDescent="0.2">
      <c r="A777" s="25">
        <v>768</v>
      </c>
      <c r="B777" s="26" t="s">
        <v>38</v>
      </c>
      <c r="C777" s="27" t="s">
        <v>39</v>
      </c>
      <c r="D777" s="28" t="s">
        <v>2300</v>
      </c>
      <c r="E777" s="29" t="s">
        <v>2301</v>
      </c>
      <c r="F777" s="29"/>
      <c r="G777" s="30"/>
      <c r="H777" s="31">
        <v>32528</v>
      </c>
      <c r="I777" s="32">
        <v>32570</v>
      </c>
      <c r="J777" s="25">
        <v>15</v>
      </c>
      <c r="K777" s="25">
        <v>34</v>
      </c>
      <c r="L777" s="25"/>
      <c r="M777" s="25"/>
      <c r="N777" s="30" t="s">
        <v>2202</v>
      </c>
      <c r="O777" s="25" t="str">
        <f t="shared" ref="O777:O840" si="16">CONCATENATE(N777,"-",K777)</f>
        <v>LOTE-45-HUI-000000015-34</v>
      </c>
      <c r="P777" s="25" t="s">
        <v>42</v>
      </c>
      <c r="Q777" s="29">
        <v>1</v>
      </c>
      <c r="R777" s="25">
        <v>8</v>
      </c>
      <c r="S777" s="25" t="s">
        <v>43</v>
      </c>
      <c r="T777" s="28" t="s">
        <v>2302</v>
      </c>
    </row>
    <row r="778" spans="1:20" s="33" customFormat="1" ht="21" customHeight="1" x14ac:dyDescent="0.2">
      <c r="A778" s="25">
        <v>769</v>
      </c>
      <c r="B778" s="26" t="s">
        <v>38</v>
      </c>
      <c r="C778" s="27" t="s">
        <v>39</v>
      </c>
      <c r="D778" s="28" t="s">
        <v>2303</v>
      </c>
      <c r="E778" s="29" t="s">
        <v>2304</v>
      </c>
      <c r="F778" s="29"/>
      <c r="G778" s="30"/>
      <c r="H778" s="31">
        <v>32528</v>
      </c>
      <c r="I778" s="32">
        <v>32528</v>
      </c>
      <c r="J778" s="25">
        <v>15</v>
      </c>
      <c r="K778" s="25">
        <v>35</v>
      </c>
      <c r="L778" s="25"/>
      <c r="M778" s="25"/>
      <c r="N778" s="30" t="s">
        <v>2202</v>
      </c>
      <c r="O778" s="25" t="str">
        <f t="shared" si="16"/>
        <v>LOTE-45-HUI-000000015-35</v>
      </c>
      <c r="P778" s="25" t="s">
        <v>42</v>
      </c>
      <c r="Q778" s="29">
        <v>1</v>
      </c>
      <c r="R778" s="25">
        <v>2</v>
      </c>
      <c r="S778" s="25" t="s">
        <v>43</v>
      </c>
      <c r="T778" s="28" t="s">
        <v>2305</v>
      </c>
    </row>
    <row r="779" spans="1:20" s="33" customFormat="1" ht="21" customHeight="1" x14ac:dyDescent="0.2">
      <c r="A779" s="25">
        <v>770</v>
      </c>
      <c r="B779" s="26" t="s">
        <v>38</v>
      </c>
      <c r="C779" s="27" t="s">
        <v>39</v>
      </c>
      <c r="D779" s="28" t="s">
        <v>2306</v>
      </c>
      <c r="E779" s="29" t="s">
        <v>2307</v>
      </c>
      <c r="F779" s="29"/>
      <c r="G779" s="30"/>
      <c r="H779" s="31">
        <v>32532</v>
      </c>
      <c r="I779" s="32">
        <v>32532</v>
      </c>
      <c r="J779" s="25">
        <v>15</v>
      </c>
      <c r="K779" s="25">
        <v>36</v>
      </c>
      <c r="L779" s="25"/>
      <c r="M779" s="25"/>
      <c r="N779" s="30" t="s">
        <v>2202</v>
      </c>
      <c r="O779" s="25" t="str">
        <f t="shared" si="16"/>
        <v>LOTE-45-HUI-000000015-36</v>
      </c>
      <c r="P779" s="25" t="s">
        <v>42</v>
      </c>
      <c r="Q779" s="29">
        <v>1</v>
      </c>
      <c r="R779" s="25">
        <v>9</v>
      </c>
      <c r="S779" s="25" t="s">
        <v>43</v>
      </c>
      <c r="T779" s="28" t="s">
        <v>2308</v>
      </c>
    </row>
    <row r="780" spans="1:20" s="33" customFormat="1" ht="21" customHeight="1" x14ac:dyDescent="0.2">
      <c r="A780" s="25">
        <v>771</v>
      </c>
      <c r="B780" s="26" t="s">
        <v>38</v>
      </c>
      <c r="C780" s="27" t="s">
        <v>39</v>
      </c>
      <c r="D780" s="28" t="s">
        <v>2309</v>
      </c>
      <c r="E780" s="29" t="s">
        <v>2310</v>
      </c>
      <c r="F780" s="29"/>
      <c r="G780" s="30"/>
      <c r="H780" s="31">
        <v>32530</v>
      </c>
      <c r="I780" s="32">
        <v>32895</v>
      </c>
      <c r="J780" s="25">
        <v>15</v>
      </c>
      <c r="K780" s="25">
        <v>37</v>
      </c>
      <c r="L780" s="25"/>
      <c r="M780" s="25"/>
      <c r="N780" s="30" t="s">
        <v>2202</v>
      </c>
      <c r="O780" s="25" t="str">
        <f t="shared" si="16"/>
        <v>LOTE-45-HUI-000000015-37</v>
      </c>
      <c r="P780" s="25" t="s">
        <v>42</v>
      </c>
      <c r="Q780" s="29">
        <v>1</v>
      </c>
      <c r="R780" s="25">
        <v>2</v>
      </c>
      <c r="S780" s="25" t="s">
        <v>43</v>
      </c>
      <c r="T780" s="28" t="s">
        <v>2311</v>
      </c>
    </row>
    <row r="781" spans="1:20" s="33" customFormat="1" ht="21" customHeight="1" x14ac:dyDescent="0.2">
      <c r="A781" s="25">
        <v>772</v>
      </c>
      <c r="B781" s="26" t="s">
        <v>38</v>
      </c>
      <c r="C781" s="27" t="s">
        <v>39</v>
      </c>
      <c r="D781" s="28" t="s">
        <v>2312</v>
      </c>
      <c r="E781" s="29" t="s">
        <v>2313</v>
      </c>
      <c r="F781" s="29"/>
      <c r="G781" s="30"/>
      <c r="H781" s="31">
        <v>32532</v>
      </c>
      <c r="I781" s="32">
        <v>32717</v>
      </c>
      <c r="J781" s="25">
        <v>15</v>
      </c>
      <c r="K781" s="25">
        <v>38</v>
      </c>
      <c r="L781" s="25"/>
      <c r="M781" s="25"/>
      <c r="N781" s="30" t="s">
        <v>2202</v>
      </c>
      <c r="O781" s="25" t="str">
        <f t="shared" si="16"/>
        <v>LOTE-45-HUI-000000015-38</v>
      </c>
      <c r="P781" s="25" t="s">
        <v>42</v>
      </c>
      <c r="Q781" s="29">
        <v>1</v>
      </c>
      <c r="R781" s="25">
        <v>3</v>
      </c>
      <c r="S781" s="25" t="s">
        <v>43</v>
      </c>
      <c r="T781" s="28" t="s">
        <v>2314</v>
      </c>
    </row>
    <row r="782" spans="1:20" s="33" customFormat="1" ht="21" customHeight="1" x14ac:dyDescent="0.2">
      <c r="A782" s="25">
        <v>773</v>
      </c>
      <c r="B782" s="26" t="s">
        <v>38</v>
      </c>
      <c r="C782" s="27" t="s">
        <v>39</v>
      </c>
      <c r="D782" s="28" t="s">
        <v>2315</v>
      </c>
      <c r="E782" s="29" t="s">
        <v>2316</v>
      </c>
      <c r="F782" s="29"/>
      <c r="G782" s="30"/>
      <c r="H782" s="31">
        <v>32532</v>
      </c>
      <c r="I782" s="32">
        <v>36208</v>
      </c>
      <c r="J782" s="25">
        <v>15</v>
      </c>
      <c r="K782" s="25">
        <v>39</v>
      </c>
      <c r="L782" s="25"/>
      <c r="M782" s="25"/>
      <c r="N782" s="30" t="s">
        <v>2202</v>
      </c>
      <c r="O782" s="25" t="str">
        <f t="shared" si="16"/>
        <v>LOTE-45-HUI-000000015-39</v>
      </c>
      <c r="P782" s="25" t="s">
        <v>42</v>
      </c>
      <c r="Q782" s="29">
        <v>1</v>
      </c>
      <c r="R782" s="25">
        <v>10</v>
      </c>
      <c r="S782" s="25" t="s">
        <v>43</v>
      </c>
      <c r="T782" s="28" t="s">
        <v>2317</v>
      </c>
    </row>
    <row r="783" spans="1:20" s="33" customFormat="1" ht="21" customHeight="1" x14ac:dyDescent="0.2">
      <c r="A783" s="25">
        <v>774</v>
      </c>
      <c r="B783" s="26" t="s">
        <v>38</v>
      </c>
      <c r="C783" s="27" t="s">
        <v>39</v>
      </c>
      <c r="D783" s="28" t="s">
        <v>2318</v>
      </c>
      <c r="E783" s="29" t="s">
        <v>2319</v>
      </c>
      <c r="F783" s="29"/>
      <c r="G783" s="30"/>
      <c r="H783" s="31">
        <v>32532</v>
      </c>
      <c r="I783" s="32">
        <v>33121</v>
      </c>
      <c r="J783" s="25">
        <v>15</v>
      </c>
      <c r="K783" s="25">
        <v>40</v>
      </c>
      <c r="L783" s="25"/>
      <c r="M783" s="25"/>
      <c r="N783" s="30" t="s">
        <v>2202</v>
      </c>
      <c r="O783" s="25" t="str">
        <f t="shared" si="16"/>
        <v>LOTE-45-HUI-000000015-40</v>
      </c>
      <c r="P783" s="25" t="s">
        <v>42</v>
      </c>
      <c r="Q783" s="29">
        <v>1</v>
      </c>
      <c r="R783" s="25">
        <v>3</v>
      </c>
      <c r="S783" s="25" t="s">
        <v>43</v>
      </c>
      <c r="T783" s="28" t="s">
        <v>2320</v>
      </c>
    </row>
    <row r="784" spans="1:20" s="33" customFormat="1" ht="21" customHeight="1" x14ac:dyDescent="0.2">
      <c r="A784" s="25">
        <v>775</v>
      </c>
      <c r="B784" s="26" t="s">
        <v>38</v>
      </c>
      <c r="C784" s="27" t="s">
        <v>39</v>
      </c>
      <c r="D784" s="28" t="s">
        <v>2321</v>
      </c>
      <c r="E784" s="29" t="s">
        <v>2322</v>
      </c>
      <c r="F784" s="29"/>
      <c r="G784" s="30"/>
      <c r="H784" s="31">
        <v>32531</v>
      </c>
      <c r="I784" s="32">
        <v>32589</v>
      </c>
      <c r="J784" s="25">
        <v>15</v>
      </c>
      <c r="K784" s="25">
        <v>41</v>
      </c>
      <c r="L784" s="25"/>
      <c r="M784" s="25"/>
      <c r="N784" s="30" t="s">
        <v>2202</v>
      </c>
      <c r="O784" s="25" t="str">
        <f t="shared" si="16"/>
        <v>LOTE-45-HUI-000000015-41</v>
      </c>
      <c r="P784" s="25" t="s">
        <v>42</v>
      </c>
      <c r="Q784" s="29">
        <v>1</v>
      </c>
      <c r="R784" s="25">
        <v>4</v>
      </c>
      <c r="S784" s="25" t="s">
        <v>43</v>
      </c>
      <c r="T784" s="28" t="s">
        <v>2323</v>
      </c>
    </row>
    <row r="785" spans="1:20" s="33" customFormat="1" ht="21" customHeight="1" x14ac:dyDescent="0.2">
      <c r="A785" s="25">
        <v>776</v>
      </c>
      <c r="B785" s="26" t="s">
        <v>38</v>
      </c>
      <c r="C785" s="27" t="s">
        <v>39</v>
      </c>
      <c r="D785" s="28" t="s">
        <v>2324</v>
      </c>
      <c r="E785" s="29" t="s">
        <v>2325</v>
      </c>
      <c r="F785" s="29"/>
      <c r="G785" s="30"/>
      <c r="H785" s="31">
        <v>32531</v>
      </c>
      <c r="I785" s="32">
        <v>34961</v>
      </c>
      <c r="J785" s="25">
        <v>15</v>
      </c>
      <c r="K785" s="25">
        <v>42</v>
      </c>
      <c r="L785" s="25"/>
      <c r="M785" s="25"/>
      <c r="N785" s="30" t="s">
        <v>2202</v>
      </c>
      <c r="O785" s="25" t="str">
        <f t="shared" si="16"/>
        <v>LOTE-45-HUI-000000015-42</v>
      </c>
      <c r="P785" s="25" t="s">
        <v>42</v>
      </c>
      <c r="Q785" s="29">
        <v>1</v>
      </c>
      <c r="R785" s="25">
        <v>2</v>
      </c>
      <c r="S785" s="25" t="s">
        <v>43</v>
      </c>
      <c r="T785" s="28" t="s">
        <v>2326</v>
      </c>
    </row>
    <row r="786" spans="1:20" s="33" customFormat="1" ht="21" customHeight="1" x14ac:dyDescent="0.2">
      <c r="A786" s="25">
        <v>777</v>
      </c>
      <c r="B786" s="26" t="s">
        <v>38</v>
      </c>
      <c r="C786" s="27" t="s">
        <v>39</v>
      </c>
      <c r="D786" s="28" t="s">
        <v>2327</v>
      </c>
      <c r="E786" s="29" t="s">
        <v>2328</v>
      </c>
      <c r="F786" s="29"/>
      <c r="G786" s="30"/>
      <c r="H786" s="31">
        <v>32533</v>
      </c>
      <c r="I786" s="32">
        <v>32539</v>
      </c>
      <c r="J786" s="25">
        <v>15</v>
      </c>
      <c r="K786" s="25">
        <v>43</v>
      </c>
      <c r="L786" s="25"/>
      <c r="M786" s="25"/>
      <c r="N786" s="30" t="s">
        <v>2202</v>
      </c>
      <c r="O786" s="25" t="str">
        <f t="shared" si="16"/>
        <v>LOTE-45-HUI-000000015-43</v>
      </c>
      <c r="P786" s="25" t="s">
        <v>42</v>
      </c>
      <c r="Q786" s="29">
        <v>1</v>
      </c>
      <c r="R786" s="25">
        <v>4</v>
      </c>
      <c r="S786" s="25" t="s">
        <v>43</v>
      </c>
      <c r="T786" s="28" t="s">
        <v>2329</v>
      </c>
    </row>
    <row r="787" spans="1:20" s="33" customFormat="1" ht="21" customHeight="1" x14ac:dyDescent="0.2">
      <c r="A787" s="25">
        <v>778</v>
      </c>
      <c r="B787" s="26" t="s">
        <v>38</v>
      </c>
      <c r="C787" s="27" t="s">
        <v>39</v>
      </c>
      <c r="D787" s="28" t="s">
        <v>2330</v>
      </c>
      <c r="E787" s="29" t="s">
        <v>2331</v>
      </c>
      <c r="F787" s="29"/>
      <c r="G787" s="30"/>
      <c r="H787" s="31">
        <v>32533</v>
      </c>
      <c r="I787" s="32">
        <v>32533</v>
      </c>
      <c r="J787" s="25">
        <v>15</v>
      </c>
      <c r="K787" s="25">
        <v>44</v>
      </c>
      <c r="L787" s="25"/>
      <c r="M787" s="25"/>
      <c r="N787" s="30" t="s">
        <v>2202</v>
      </c>
      <c r="O787" s="25" t="str">
        <f t="shared" si="16"/>
        <v>LOTE-45-HUI-000000015-44</v>
      </c>
      <c r="P787" s="25" t="s">
        <v>42</v>
      </c>
      <c r="Q787" s="29">
        <v>1</v>
      </c>
      <c r="R787" s="25">
        <v>2</v>
      </c>
      <c r="S787" s="25" t="s">
        <v>43</v>
      </c>
      <c r="T787" s="28" t="s">
        <v>2332</v>
      </c>
    </row>
    <row r="788" spans="1:20" s="33" customFormat="1" ht="21" customHeight="1" x14ac:dyDescent="0.2">
      <c r="A788" s="25">
        <v>779</v>
      </c>
      <c r="B788" s="26" t="s">
        <v>38</v>
      </c>
      <c r="C788" s="27" t="s">
        <v>39</v>
      </c>
      <c r="D788" s="28" t="s">
        <v>2333</v>
      </c>
      <c r="E788" s="29" t="s">
        <v>2334</v>
      </c>
      <c r="F788" s="29"/>
      <c r="G788" s="30"/>
      <c r="H788" s="31">
        <v>32538</v>
      </c>
      <c r="I788" s="32">
        <v>32619</v>
      </c>
      <c r="J788" s="25">
        <v>15</v>
      </c>
      <c r="K788" s="25">
        <v>45</v>
      </c>
      <c r="L788" s="25"/>
      <c r="M788" s="25"/>
      <c r="N788" s="30" t="s">
        <v>2202</v>
      </c>
      <c r="O788" s="25" t="str">
        <f t="shared" si="16"/>
        <v>LOTE-45-HUI-000000015-45</v>
      </c>
      <c r="P788" s="25" t="s">
        <v>42</v>
      </c>
      <c r="Q788" s="29">
        <v>1</v>
      </c>
      <c r="R788" s="25">
        <v>2</v>
      </c>
      <c r="S788" s="25" t="s">
        <v>43</v>
      </c>
      <c r="T788" s="28" t="s">
        <v>2335</v>
      </c>
    </row>
    <row r="789" spans="1:20" s="33" customFormat="1" ht="21" customHeight="1" x14ac:dyDescent="0.2">
      <c r="A789" s="25">
        <v>780</v>
      </c>
      <c r="B789" s="26" t="s">
        <v>38</v>
      </c>
      <c r="C789" s="27" t="s">
        <v>39</v>
      </c>
      <c r="D789" s="28" t="s">
        <v>2336</v>
      </c>
      <c r="E789" s="29" t="s">
        <v>2337</v>
      </c>
      <c r="F789" s="29"/>
      <c r="G789" s="30"/>
      <c r="H789" s="31">
        <v>32539</v>
      </c>
      <c r="I789" s="32">
        <v>34309</v>
      </c>
      <c r="J789" s="25">
        <v>15</v>
      </c>
      <c r="K789" s="25">
        <v>46</v>
      </c>
      <c r="L789" s="25"/>
      <c r="M789" s="25"/>
      <c r="N789" s="30" t="s">
        <v>2202</v>
      </c>
      <c r="O789" s="25" t="str">
        <f t="shared" si="16"/>
        <v>LOTE-45-HUI-000000015-46</v>
      </c>
      <c r="P789" s="25" t="s">
        <v>42</v>
      </c>
      <c r="Q789" s="29">
        <v>1</v>
      </c>
      <c r="R789" s="25">
        <v>6</v>
      </c>
      <c r="S789" s="25" t="s">
        <v>43</v>
      </c>
      <c r="T789" s="28" t="s">
        <v>2338</v>
      </c>
    </row>
    <row r="790" spans="1:20" s="33" customFormat="1" ht="21" customHeight="1" x14ac:dyDescent="0.2">
      <c r="A790" s="25">
        <v>781</v>
      </c>
      <c r="B790" s="26" t="s">
        <v>38</v>
      </c>
      <c r="C790" s="27" t="s">
        <v>39</v>
      </c>
      <c r="D790" s="28" t="s">
        <v>2339</v>
      </c>
      <c r="E790" s="29" t="s">
        <v>2340</v>
      </c>
      <c r="F790" s="29"/>
      <c r="G790" s="30"/>
      <c r="H790" s="31">
        <v>32539</v>
      </c>
      <c r="I790" s="32">
        <v>33792</v>
      </c>
      <c r="J790" s="25">
        <v>15</v>
      </c>
      <c r="K790" s="25">
        <v>47</v>
      </c>
      <c r="L790" s="25"/>
      <c r="M790" s="25"/>
      <c r="N790" s="30" t="s">
        <v>2202</v>
      </c>
      <c r="O790" s="25" t="str">
        <f t="shared" si="16"/>
        <v>LOTE-45-HUI-000000015-47</v>
      </c>
      <c r="P790" s="25" t="s">
        <v>42</v>
      </c>
      <c r="Q790" s="29">
        <v>1</v>
      </c>
      <c r="R790" s="25">
        <v>7</v>
      </c>
      <c r="S790" s="25" t="s">
        <v>43</v>
      </c>
      <c r="T790" s="28" t="s">
        <v>2341</v>
      </c>
    </row>
    <row r="791" spans="1:20" s="33" customFormat="1" ht="21" customHeight="1" x14ac:dyDescent="0.2">
      <c r="A791" s="25">
        <v>782</v>
      </c>
      <c r="B791" s="26" t="s">
        <v>38</v>
      </c>
      <c r="C791" s="27" t="s">
        <v>39</v>
      </c>
      <c r="D791" s="28" t="s">
        <v>2342</v>
      </c>
      <c r="E791" s="29" t="s">
        <v>2343</v>
      </c>
      <c r="F791" s="29"/>
      <c r="G791" s="30"/>
      <c r="H791" s="31">
        <v>32540</v>
      </c>
      <c r="I791" s="32">
        <v>34467</v>
      </c>
      <c r="J791" s="25">
        <v>15</v>
      </c>
      <c r="K791" s="25">
        <v>48</v>
      </c>
      <c r="L791" s="25"/>
      <c r="M791" s="25"/>
      <c r="N791" s="30" t="s">
        <v>2202</v>
      </c>
      <c r="O791" s="25" t="str">
        <f t="shared" si="16"/>
        <v>LOTE-45-HUI-000000015-48</v>
      </c>
      <c r="P791" s="25" t="s">
        <v>42</v>
      </c>
      <c r="Q791" s="29">
        <v>1</v>
      </c>
      <c r="R791" s="25">
        <v>8</v>
      </c>
      <c r="S791" s="25" t="s">
        <v>43</v>
      </c>
      <c r="T791" s="28" t="s">
        <v>2344</v>
      </c>
    </row>
    <row r="792" spans="1:20" s="33" customFormat="1" ht="21" customHeight="1" x14ac:dyDescent="0.2">
      <c r="A792" s="25">
        <v>783</v>
      </c>
      <c r="B792" s="26" t="s">
        <v>38</v>
      </c>
      <c r="C792" s="27" t="s">
        <v>39</v>
      </c>
      <c r="D792" s="28" t="s">
        <v>2345</v>
      </c>
      <c r="E792" s="29" t="s">
        <v>2346</v>
      </c>
      <c r="F792" s="29"/>
      <c r="G792" s="30"/>
      <c r="H792" s="31">
        <v>32714</v>
      </c>
      <c r="I792" s="32">
        <v>32716</v>
      </c>
      <c r="J792" s="25">
        <v>16</v>
      </c>
      <c r="K792" s="25">
        <v>1</v>
      </c>
      <c r="L792" s="25"/>
      <c r="M792" s="25"/>
      <c r="N792" s="30" t="s">
        <v>2347</v>
      </c>
      <c r="O792" s="25" t="str">
        <f t="shared" si="16"/>
        <v>LOTE-45-HUI-000000016-1</v>
      </c>
      <c r="P792" s="25" t="s">
        <v>42</v>
      </c>
      <c r="Q792" s="29">
        <v>1</v>
      </c>
      <c r="R792" s="25">
        <v>2</v>
      </c>
      <c r="S792" s="25" t="s">
        <v>43</v>
      </c>
      <c r="T792" s="28" t="s">
        <v>2348</v>
      </c>
    </row>
    <row r="793" spans="1:20" s="33" customFormat="1" ht="21" customHeight="1" x14ac:dyDescent="0.2">
      <c r="A793" s="25">
        <v>784</v>
      </c>
      <c r="B793" s="26" t="s">
        <v>38</v>
      </c>
      <c r="C793" s="27" t="s">
        <v>39</v>
      </c>
      <c r="D793" s="28" t="s">
        <v>2349</v>
      </c>
      <c r="E793" s="29" t="s">
        <v>2350</v>
      </c>
      <c r="F793" s="29"/>
      <c r="G793" s="30"/>
      <c r="H793" s="31">
        <v>32713</v>
      </c>
      <c r="I793" s="32">
        <v>33886</v>
      </c>
      <c r="J793" s="25">
        <v>16</v>
      </c>
      <c r="K793" s="25">
        <v>2</v>
      </c>
      <c r="L793" s="25"/>
      <c r="M793" s="25"/>
      <c r="N793" s="30" t="s">
        <v>2347</v>
      </c>
      <c r="O793" s="25" t="str">
        <f t="shared" si="16"/>
        <v>LOTE-45-HUI-000000016-2</v>
      </c>
      <c r="P793" s="25" t="s">
        <v>42</v>
      </c>
      <c r="Q793" s="29">
        <v>1</v>
      </c>
      <c r="R793" s="25">
        <v>7</v>
      </c>
      <c r="S793" s="25" t="s">
        <v>43</v>
      </c>
      <c r="T793" s="28" t="s">
        <v>2351</v>
      </c>
    </row>
    <row r="794" spans="1:20" s="33" customFormat="1" ht="21" customHeight="1" x14ac:dyDescent="0.2">
      <c r="A794" s="25">
        <v>785</v>
      </c>
      <c r="B794" s="26" t="s">
        <v>38</v>
      </c>
      <c r="C794" s="27" t="s">
        <v>39</v>
      </c>
      <c r="D794" s="28" t="s">
        <v>2352</v>
      </c>
      <c r="E794" s="29" t="s">
        <v>2353</v>
      </c>
      <c r="F794" s="29"/>
      <c r="G794" s="30"/>
      <c r="H794" s="31">
        <v>32714</v>
      </c>
      <c r="I794" s="32">
        <v>34512</v>
      </c>
      <c r="J794" s="25">
        <v>16</v>
      </c>
      <c r="K794" s="25">
        <v>3</v>
      </c>
      <c r="L794" s="25"/>
      <c r="M794" s="25"/>
      <c r="N794" s="30" t="s">
        <v>2347</v>
      </c>
      <c r="O794" s="25" t="str">
        <f t="shared" si="16"/>
        <v>LOTE-45-HUI-000000016-3</v>
      </c>
      <c r="P794" s="25" t="s">
        <v>42</v>
      </c>
      <c r="Q794" s="29">
        <v>1</v>
      </c>
      <c r="R794" s="25">
        <v>10</v>
      </c>
      <c r="S794" s="25" t="s">
        <v>43</v>
      </c>
      <c r="T794" s="28" t="s">
        <v>2354</v>
      </c>
    </row>
    <row r="795" spans="1:20" s="33" customFormat="1" ht="21" customHeight="1" x14ac:dyDescent="0.2">
      <c r="A795" s="25">
        <v>786</v>
      </c>
      <c r="B795" s="26" t="s">
        <v>38</v>
      </c>
      <c r="C795" s="27" t="s">
        <v>39</v>
      </c>
      <c r="D795" s="28" t="s">
        <v>2355</v>
      </c>
      <c r="E795" s="29" t="s">
        <v>2356</v>
      </c>
      <c r="F795" s="29"/>
      <c r="G795" s="30"/>
      <c r="H795" s="31">
        <v>32713</v>
      </c>
      <c r="I795" s="32">
        <v>32713</v>
      </c>
      <c r="J795" s="25">
        <v>16</v>
      </c>
      <c r="K795" s="25">
        <v>4</v>
      </c>
      <c r="L795" s="25"/>
      <c r="M795" s="25"/>
      <c r="N795" s="30" t="s">
        <v>2347</v>
      </c>
      <c r="O795" s="25" t="str">
        <f t="shared" si="16"/>
        <v>LOTE-45-HUI-000000016-4</v>
      </c>
      <c r="P795" s="25" t="s">
        <v>42</v>
      </c>
      <c r="Q795" s="29">
        <v>1</v>
      </c>
      <c r="R795" s="25">
        <v>2</v>
      </c>
      <c r="S795" s="25" t="s">
        <v>43</v>
      </c>
      <c r="T795" s="28" t="s">
        <v>2357</v>
      </c>
    </row>
    <row r="796" spans="1:20" s="33" customFormat="1" ht="21" customHeight="1" x14ac:dyDescent="0.2">
      <c r="A796" s="25">
        <v>787</v>
      </c>
      <c r="B796" s="26" t="s">
        <v>38</v>
      </c>
      <c r="C796" s="27" t="s">
        <v>39</v>
      </c>
      <c r="D796" s="28" t="s">
        <v>2358</v>
      </c>
      <c r="E796" s="29" t="s">
        <v>2359</v>
      </c>
      <c r="F796" s="29"/>
      <c r="G796" s="30"/>
      <c r="H796" s="31">
        <v>32714</v>
      </c>
      <c r="I796" s="32">
        <v>35244</v>
      </c>
      <c r="J796" s="25">
        <v>16</v>
      </c>
      <c r="K796" s="25">
        <v>5</v>
      </c>
      <c r="L796" s="25"/>
      <c r="M796" s="25"/>
      <c r="N796" s="30" t="s">
        <v>2347</v>
      </c>
      <c r="O796" s="25" t="str">
        <f t="shared" si="16"/>
        <v>LOTE-45-HUI-000000016-5</v>
      </c>
      <c r="P796" s="25" t="s">
        <v>42</v>
      </c>
      <c r="Q796" s="29">
        <v>1</v>
      </c>
      <c r="R796" s="25">
        <v>6</v>
      </c>
      <c r="S796" s="25" t="s">
        <v>43</v>
      </c>
      <c r="T796" s="28" t="s">
        <v>2360</v>
      </c>
    </row>
    <row r="797" spans="1:20" s="33" customFormat="1" ht="21" customHeight="1" x14ac:dyDescent="0.2">
      <c r="A797" s="25">
        <v>788</v>
      </c>
      <c r="B797" s="26" t="s">
        <v>38</v>
      </c>
      <c r="C797" s="27" t="s">
        <v>39</v>
      </c>
      <c r="D797" s="28" t="s">
        <v>2361</v>
      </c>
      <c r="E797" s="29" t="s">
        <v>2362</v>
      </c>
      <c r="F797" s="29"/>
      <c r="G797" s="30"/>
      <c r="H797" s="31">
        <v>32714</v>
      </c>
      <c r="I797" s="32">
        <v>32933</v>
      </c>
      <c r="J797" s="25">
        <v>16</v>
      </c>
      <c r="K797" s="25">
        <v>6</v>
      </c>
      <c r="L797" s="25"/>
      <c r="M797" s="25"/>
      <c r="N797" s="30" t="s">
        <v>2347</v>
      </c>
      <c r="O797" s="25" t="str">
        <f t="shared" si="16"/>
        <v>LOTE-45-HUI-000000016-6</v>
      </c>
      <c r="P797" s="25" t="s">
        <v>42</v>
      </c>
      <c r="Q797" s="29">
        <v>1</v>
      </c>
      <c r="R797" s="25">
        <v>4</v>
      </c>
      <c r="S797" s="25" t="s">
        <v>43</v>
      </c>
      <c r="T797" s="28" t="s">
        <v>2363</v>
      </c>
    </row>
    <row r="798" spans="1:20" s="33" customFormat="1" ht="21" customHeight="1" x14ac:dyDescent="0.2">
      <c r="A798" s="25">
        <v>789</v>
      </c>
      <c r="B798" s="26" t="s">
        <v>38</v>
      </c>
      <c r="C798" s="27" t="s">
        <v>39</v>
      </c>
      <c r="D798" s="28" t="s">
        <v>2364</v>
      </c>
      <c r="E798" s="29" t="s">
        <v>2365</v>
      </c>
      <c r="F798" s="29"/>
      <c r="G798" s="30"/>
      <c r="H798" s="31">
        <v>32714</v>
      </c>
      <c r="I798" s="32">
        <v>32765</v>
      </c>
      <c r="J798" s="25">
        <v>16</v>
      </c>
      <c r="K798" s="25">
        <v>7</v>
      </c>
      <c r="L798" s="25"/>
      <c r="M798" s="25"/>
      <c r="N798" s="30" t="s">
        <v>2347</v>
      </c>
      <c r="O798" s="25" t="str">
        <f t="shared" si="16"/>
        <v>LOTE-45-HUI-000000016-7</v>
      </c>
      <c r="P798" s="25" t="s">
        <v>42</v>
      </c>
      <c r="Q798" s="29">
        <v>1</v>
      </c>
      <c r="R798" s="25">
        <v>13</v>
      </c>
      <c r="S798" s="25" t="s">
        <v>43</v>
      </c>
      <c r="T798" s="28" t="s">
        <v>2366</v>
      </c>
    </row>
    <row r="799" spans="1:20" s="33" customFormat="1" ht="21" customHeight="1" x14ac:dyDescent="0.2">
      <c r="A799" s="25">
        <v>790</v>
      </c>
      <c r="B799" s="26" t="s">
        <v>38</v>
      </c>
      <c r="C799" s="27" t="s">
        <v>39</v>
      </c>
      <c r="D799" s="28" t="s">
        <v>2367</v>
      </c>
      <c r="E799" s="29" t="s">
        <v>2368</v>
      </c>
      <c r="F799" s="29"/>
      <c r="G799" s="30"/>
      <c r="H799" s="31">
        <v>32708</v>
      </c>
      <c r="I799" s="32">
        <v>32734</v>
      </c>
      <c r="J799" s="25">
        <v>16</v>
      </c>
      <c r="K799" s="25">
        <v>8</v>
      </c>
      <c r="L799" s="25"/>
      <c r="M799" s="25"/>
      <c r="N799" s="30" t="s">
        <v>2347</v>
      </c>
      <c r="O799" s="25" t="str">
        <f t="shared" si="16"/>
        <v>LOTE-45-HUI-000000016-8</v>
      </c>
      <c r="P799" s="25" t="s">
        <v>42</v>
      </c>
      <c r="Q799" s="29">
        <v>1</v>
      </c>
      <c r="R799" s="25">
        <v>9</v>
      </c>
      <c r="S799" s="25" t="s">
        <v>43</v>
      </c>
      <c r="T799" s="28" t="s">
        <v>2369</v>
      </c>
    </row>
    <row r="800" spans="1:20" s="33" customFormat="1" ht="21" customHeight="1" x14ac:dyDescent="0.2">
      <c r="A800" s="25">
        <v>791</v>
      </c>
      <c r="B800" s="26" t="s">
        <v>38</v>
      </c>
      <c r="C800" s="27" t="s">
        <v>39</v>
      </c>
      <c r="D800" s="28" t="s">
        <v>2370</v>
      </c>
      <c r="E800" s="29" t="s">
        <v>2371</v>
      </c>
      <c r="F800" s="29"/>
      <c r="G800" s="30"/>
      <c r="H800" s="31">
        <v>32708</v>
      </c>
      <c r="I800" s="32">
        <v>33576</v>
      </c>
      <c r="J800" s="25">
        <v>16</v>
      </c>
      <c r="K800" s="25">
        <v>9</v>
      </c>
      <c r="L800" s="25"/>
      <c r="M800" s="25"/>
      <c r="N800" s="30" t="s">
        <v>2347</v>
      </c>
      <c r="O800" s="25" t="str">
        <f t="shared" si="16"/>
        <v>LOTE-45-HUI-000000016-9</v>
      </c>
      <c r="P800" s="25" t="s">
        <v>42</v>
      </c>
      <c r="Q800" s="29">
        <v>1</v>
      </c>
      <c r="R800" s="25">
        <v>3</v>
      </c>
      <c r="S800" s="25" t="s">
        <v>43</v>
      </c>
      <c r="T800" s="28" t="s">
        <v>2372</v>
      </c>
    </row>
    <row r="801" spans="1:20" s="33" customFormat="1" ht="21" customHeight="1" x14ac:dyDescent="0.2">
      <c r="A801" s="25">
        <v>792</v>
      </c>
      <c r="B801" s="26" t="s">
        <v>38</v>
      </c>
      <c r="C801" s="27" t="s">
        <v>39</v>
      </c>
      <c r="D801" s="28" t="s">
        <v>2373</v>
      </c>
      <c r="E801" s="29" t="s">
        <v>2374</v>
      </c>
      <c r="F801" s="29"/>
      <c r="G801" s="30"/>
      <c r="H801" s="31">
        <v>32706</v>
      </c>
      <c r="I801" s="32">
        <v>32837</v>
      </c>
      <c r="J801" s="25">
        <v>16</v>
      </c>
      <c r="K801" s="25">
        <v>10</v>
      </c>
      <c r="L801" s="25"/>
      <c r="M801" s="25"/>
      <c r="N801" s="30" t="s">
        <v>2347</v>
      </c>
      <c r="O801" s="25" t="str">
        <f t="shared" si="16"/>
        <v>LOTE-45-HUI-000000016-10</v>
      </c>
      <c r="P801" s="25" t="s">
        <v>42</v>
      </c>
      <c r="Q801" s="29">
        <v>1</v>
      </c>
      <c r="R801" s="25">
        <v>18</v>
      </c>
      <c r="S801" s="25" t="s">
        <v>43</v>
      </c>
      <c r="T801" s="28" t="s">
        <v>2375</v>
      </c>
    </row>
    <row r="802" spans="1:20" s="33" customFormat="1" ht="21" customHeight="1" x14ac:dyDescent="0.2">
      <c r="A802" s="25">
        <v>793</v>
      </c>
      <c r="B802" s="26" t="s">
        <v>38</v>
      </c>
      <c r="C802" s="27" t="s">
        <v>39</v>
      </c>
      <c r="D802" s="28" t="s">
        <v>2376</v>
      </c>
      <c r="E802" s="29" t="s">
        <v>2377</v>
      </c>
      <c r="F802" s="29"/>
      <c r="G802" s="30"/>
      <c r="H802" s="31">
        <v>32707</v>
      </c>
      <c r="I802" s="32">
        <v>36274</v>
      </c>
      <c r="J802" s="25">
        <v>16</v>
      </c>
      <c r="K802" s="25">
        <v>11</v>
      </c>
      <c r="L802" s="25"/>
      <c r="M802" s="25"/>
      <c r="N802" s="30" t="s">
        <v>2347</v>
      </c>
      <c r="O802" s="25" t="str">
        <f t="shared" si="16"/>
        <v>LOTE-45-HUI-000000016-11</v>
      </c>
      <c r="P802" s="25" t="s">
        <v>42</v>
      </c>
      <c r="Q802" s="29">
        <v>1</v>
      </c>
      <c r="R802" s="25">
        <v>11</v>
      </c>
      <c r="S802" s="25" t="s">
        <v>43</v>
      </c>
      <c r="T802" s="28" t="s">
        <v>2378</v>
      </c>
    </row>
    <row r="803" spans="1:20" s="33" customFormat="1" ht="21" customHeight="1" x14ac:dyDescent="0.2">
      <c r="A803" s="25">
        <v>794</v>
      </c>
      <c r="B803" s="26" t="s">
        <v>38</v>
      </c>
      <c r="C803" s="27" t="s">
        <v>39</v>
      </c>
      <c r="D803" s="28" t="s">
        <v>2379</v>
      </c>
      <c r="E803" s="29" t="s">
        <v>2380</v>
      </c>
      <c r="F803" s="29"/>
      <c r="G803" s="30"/>
      <c r="H803" s="31">
        <v>32715</v>
      </c>
      <c r="I803" s="32">
        <v>32846</v>
      </c>
      <c r="J803" s="25">
        <v>16</v>
      </c>
      <c r="K803" s="25">
        <v>12</v>
      </c>
      <c r="L803" s="25"/>
      <c r="M803" s="25"/>
      <c r="N803" s="30" t="s">
        <v>2347</v>
      </c>
      <c r="O803" s="25" t="str">
        <f t="shared" si="16"/>
        <v>LOTE-45-HUI-000000016-12</v>
      </c>
      <c r="P803" s="25" t="s">
        <v>42</v>
      </c>
      <c r="Q803" s="29">
        <v>1</v>
      </c>
      <c r="R803" s="25">
        <v>12</v>
      </c>
      <c r="S803" s="25" t="s">
        <v>43</v>
      </c>
      <c r="T803" s="28" t="s">
        <v>2381</v>
      </c>
    </row>
    <row r="804" spans="1:20" s="33" customFormat="1" ht="21" customHeight="1" x14ac:dyDescent="0.2">
      <c r="A804" s="25">
        <v>795</v>
      </c>
      <c r="B804" s="26" t="s">
        <v>38</v>
      </c>
      <c r="C804" s="27" t="s">
        <v>39</v>
      </c>
      <c r="D804" s="28" t="s">
        <v>2382</v>
      </c>
      <c r="E804" s="29" t="s">
        <v>2383</v>
      </c>
      <c r="F804" s="29"/>
      <c r="G804" s="30"/>
      <c r="H804" s="31">
        <v>32714</v>
      </c>
      <c r="I804" s="32">
        <v>32715</v>
      </c>
      <c r="J804" s="25">
        <v>16</v>
      </c>
      <c r="K804" s="25">
        <v>13</v>
      </c>
      <c r="L804" s="25"/>
      <c r="M804" s="25"/>
      <c r="N804" s="30" t="s">
        <v>2347</v>
      </c>
      <c r="O804" s="25" t="str">
        <f t="shared" si="16"/>
        <v>LOTE-45-HUI-000000016-13</v>
      </c>
      <c r="P804" s="25" t="s">
        <v>42</v>
      </c>
      <c r="Q804" s="29">
        <v>1</v>
      </c>
      <c r="R804" s="25">
        <v>2</v>
      </c>
      <c r="S804" s="25" t="s">
        <v>43</v>
      </c>
      <c r="T804" s="28" t="s">
        <v>2384</v>
      </c>
    </row>
    <row r="805" spans="1:20" s="33" customFormat="1" ht="21" customHeight="1" x14ac:dyDescent="0.2">
      <c r="A805" s="25">
        <v>796</v>
      </c>
      <c r="B805" s="26" t="s">
        <v>38</v>
      </c>
      <c r="C805" s="27" t="s">
        <v>39</v>
      </c>
      <c r="D805" s="28" t="s">
        <v>2385</v>
      </c>
      <c r="E805" s="29" t="s">
        <v>2386</v>
      </c>
      <c r="F805" s="29"/>
      <c r="G805" s="30"/>
      <c r="H805" s="31">
        <v>32693</v>
      </c>
      <c r="I805" s="32">
        <v>32693</v>
      </c>
      <c r="J805" s="25">
        <v>16</v>
      </c>
      <c r="K805" s="25">
        <v>14</v>
      </c>
      <c r="L805" s="25"/>
      <c r="M805" s="25"/>
      <c r="N805" s="30" t="s">
        <v>2347</v>
      </c>
      <c r="O805" s="25" t="str">
        <f t="shared" si="16"/>
        <v>LOTE-45-HUI-000000016-14</v>
      </c>
      <c r="P805" s="25" t="s">
        <v>42</v>
      </c>
      <c r="Q805" s="29">
        <v>1</v>
      </c>
      <c r="R805" s="25">
        <v>2</v>
      </c>
      <c r="S805" s="25" t="s">
        <v>43</v>
      </c>
      <c r="T805" s="28" t="s">
        <v>2387</v>
      </c>
    </row>
    <row r="806" spans="1:20" s="33" customFormat="1" ht="21" customHeight="1" x14ac:dyDescent="0.2">
      <c r="A806" s="25">
        <v>797</v>
      </c>
      <c r="B806" s="26" t="s">
        <v>38</v>
      </c>
      <c r="C806" s="27" t="s">
        <v>39</v>
      </c>
      <c r="D806" s="28" t="s">
        <v>2388</v>
      </c>
      <c r="E806" s="29" t="s">
        <v>2389</v>
      </c>
      <c r="F806" s="29"/>
      <c r="G806" s="30"/>
      <c r="H806" s="31">
        <v>32693</v>
      </c>
      <c r="I806" s="32">
        <v>32699</v>
      </c>
      <c r="J806" s="25">
        <v>16</v>
      </c>
      <c r="K806" s="25">
        <v>15</v>
      </c>
      <c r="L806" s="25"/>
      <c r="M806" s="25"/>
      <c r="N806" s="30" t="s">
        <v>2347</v>
      </c>
      <c r="O806" s="25" t="str">
        <f t="shared" si="16"/>
        <v>LOTE-45-HUI-000000016-15</v>
      </c>
      <c r="P806" s="25" t="s">
        <v>42</v>
      </c>
      <c r="Q806" s="29">
        <v>1</v>
      </c>
      <c r="R806" s="25">
        <v>2</v>
      </c>
      <c r="S806" s="25" t="s">
        <v>43</v>
      </c>
      <c r="T806" s="28" t="s">
        <v>2390</v>
      </c>
    </row>
    <row r="807" spans="1:20" s="33" customFormat="1" ht="21" customHeight="1" x14ac:dyDescent="0.2">
      <c r="A807" s="25">
        <v>798</v>
      </c>
      <c r="B807" s="26" t="s">
        <v>38</v>
      </c>
      <c r="C807" s="27" t="s">
        <v>39</v>
      </c>
      <c r="D807" s="28" t="s">
        <v>2391</v>
      </c>
      <c r="E807" s="29" t="s">
        <v>2392</v>
      </c>
      <c r="F807" s="29"/>
      <c r="G807" s="30"/>
      <c r="H807" s="31">
        <v>32847</v>
      </c>
      <c r="I807" s="32">
        <v>32847</v>
      </c>
      <c r="J807" s="25">
        <v>16</v>
      </c>
      <c r="K807" s="25">
        <v>16</v>
      </c>
      <c r="L807" s="25"/>
      <c r="M807" s="25"/>
      <c r="N807" s="30" t="s">
        <v>2347</v>
      </c>
      <c r="O807" s="25" t="str">
        <f t="shared" si="16"/>
        <v>LOTE-45-HUI-000000016-16</v>
      </c>
      <c r="P807" s="25" t="s">
        <v>42</v>
      </c>
      <c r="Q807" s="29">
        <v>1</v>
      </c>
      <c r="R807" s="25">
        <v>3</v>
      </c>
      <c r="S807" s="25" t="s">
        <v>43</v>
      </c>
      <c r="T807" s="28" t="s">
        <v>2393</v>
      </c>
    </row>
    <row r="808" spans="1:20" s="33" customFormat="1" ht="21" customHeight="1" x14ac:dyDescent="0.2">
      <c r="A808" s="25">
        <v>799</v>
      </c>
      <c r="B808" s="26" t="s">
        <v>38</v>
      </c>
      <c r="C808" s="27" t="s">
        <v>39</v>
      </c>
      <c r="D808" s="28" t="s">
        <v>2394</v>
      </c>
      <c r="E808" s="29" t="s">
        <v>2395</v>
      </c>
      <c r="F808" s="29"/>
      <c r="G808" s="30"/>
      <c r="H808" s="31">
        <v>32847</v>
      </c>
      <c r="I808" s="32">
        <v>33480</v>
      </c>
      <c r="J808" s="25">
        <v>16</v>
      </c>
      <c r="K808" s="25">
        <v>17</v>
      </c>
      <c r="L808" s="25"/>
      <c r="M808" s="25"/>
      <c r="N808" s="30" t="s">
        <v>2347</v>
      </c>
      <c r="O808" s="25" t="str">
        <f t="shared" si="16"/>
        <v>LOTE-45-HUI-000000016-17</v>
      </c>
      <c r="P808" s="25" t="s">
        <v>42</v>
      </c>
      <c r="Q808" s="29">
        <v>1</v>
      </c>
      <c r="R808" s="25">
        <v>4</v>
      </c>
      <c r="S808" s="25" t="s">
        <v>43</v>
      </c>
      <c r="T808" s="28" t="s">
        <v>2396</v>
      </c>
    </row>
    <row r="809" spans="1:20" s="33" customFormat="1" ht="21" customHeight="1" x14ac:dyDescent="0.2">
      <c r="A809" s="25">
        <v>800</v>
      </c>
      <c r="B809" s="26" t="s">
        <v>38</v>
      </c>
      <c r="C809" s="27" t="s">
        <v>39</v>
      </c>
      <c r="D809" s="28" t="s">
        <v>2397</v>
      </c>
      <c r="E809" s="29" t="s">
        <v>2398</v>
      </c>
      <c r="F809" s="29"/>
      <c r="G809" s="30"/>
      <c r="H809" s="31">
        <v>32846</v>
      </c>
      <c r="I809" s="32">
        <v>32853</v>
      </c>
      <c r="J809" s="25">
        <v>16</v>
      </c>
      <c r="K809" s="25">
        <v>18</v>
      </c>
      <c r="L809" s="25"/>
      <c r="M809" s="25"/>
      <c r="N809" s="30" t="s">
        <v>2347</v>
      </c>
      <c r="O809" s="25" t="str">
        <f t="shared" si="16"/>
        <v>LOTE-45-HUI-000000016-18</v>
      </c>
      <c r="P809" s="25" t="s">
        <v>42</v>
      </c>
      <c r="Q809" s="29">
        <v>1</v>
      </c>
      <c r="R809" s="25">
        <v>2</v>
      </c>
      <c r="S809" s="25" t="s">
        <v>43</v>
      </c>
      <c r="T809" s="28" t="s">
        <v>2399</v>
      </c>
    </row>
    <row r="810" spans="1:20" s="33" customFormat="1" ht="21" customHeight="1" x14ac:dyDescent="0.2">
      <c r="A810" s="25">
        <v>801</v>
      </c>
      <c r="B810" s="26" t="s">
        <v>38</v>
      </c>
      <c r="C810" s="27" t="s">
        <v>39</v>
      </c>
      <c r="D810" s="28" t="s">
        <v>2400</v>
      </c>
      <c r="E810" s="29" t="s">
        <v>2401</v>
      </c>
      <c r="F810" s="29"/>
      <c r="G810" s="30"/>
      <c r="H810" s="31">
        <v>32843</v>
      </c>
      <c r="I810" s="32">
        <v>32986</v>
      </c>
      <c r="J810" s="25">
        <v>16</v>
      </c>
      <c r="K810" s="25">
        <v>19</v>
      </c>
      <c r="L810" s="25"/>
      <c r="M810" s="25"/>
      <c r="N810" s="30" t="s">
        <v>2347</v>
      </c>
      <c r="O810" s="25" t="str">
        <f t="shared" si="16"/>
        <v>LOTE-45-HUI-000000016-19</v>
      </c>
      <c r="P810" s="25" t="s">
        <v>42</v>
      </c>
      <c r="Q810" s="29">
        <v>1</v>
      </c>
      <c r="R810" s="25">
        <v>2</v>
      </c>
      <c r="S810" s="25" t="s">
        <v>43</v>
      </c>
      <c r="T810" s="28" t="s">
        <v>2402</v>
      </c>
    </row>
    <row r="811" spans="1:20" s="33" customFormat="1" ht="21" customHeight="1" x14ac:dyDescent="0.2">
      <c r="A811" s="25">
        <v>802</v>
      </c>
      <c r="B811" s="26" t="s">
        <v>38</v>
      </c>
      <c r="C811" s="27" t="s">
        <v>39</v>
      </c>
      <c r="D811" s="28" t="s">
        <v>2403</v>
      </c>
      <c r="E811" s="29" t="s">
        <v>2404</v>
      </c>
      <c r="F811" s="29"/>
      <c r="G811" s="30"/>
      <c r="H811" s="31">
        <v>32576</v>
      </c>
      <c r="I811" s="32">
        <v>32576</v>
      </c>
      <c r="J811" s="25">
        <v>16</v>
      </c>
      <c r="K811" s="25">
        <v>20</v>
      </c>
      <c r="L811" s="25"/>
      <c r="M811" s="25"/>
      <c r="N811" s="30" t="s">
        <v>2347</v>
      </c>
      <c r="O811" s="25" t="str">
        <f t="shared" si="16"/>
        <v>LOTE-45-HUI-000000016-20</v>
      </c>
      <c r="P811" s="25" t="s">
        <v>42</v>
      </c>
      <c r="Q811" s="29">
        <v>1</v>
      </c>
      <c r="R811" s="25">
        <v>3</v>
      </c>
      <c r="S811" s="25" t="s">
        <v>43</v>
      </c>
      <c r="T811" s="28" t="s">
        <v>2405</v>
      </c>
    </row>
    <row r="812" spans="1:20" s="33" customFormat="1" ht="21" customHeight="1" x14ac:dyDescent="0.2">
      <c r="A812" s="25">
        <v>803</v>
      </c>
      <c r="B812" s="26" t="s">
        <v>38</v>
      </c>
      <c r="C812" s="27" t="s">
        <v>39</v>
      </c>
      <c r="D812" s="28" t="s">
        <v>2406</v>
      </c>
      <c r="E812" s="29" t="s">
        <v>2407</v>
      </c>
      <c r="F812" s="29"/>
      <c r="G812" s="30"/>
      <c r="H812" s="31">
        <v>32577</v>
      </c>
      <c r="I812" s="32">
        <v>32577</v>
      </c>
      <c r="J812" s="25">
        <v>16</v>
      </c>
      <c r="K812" s="25">
        <v>21</v>
      </c>
      <c r="L812" s="25"/>
      <c r="M812" s="25"/>
      <c r="N812" s="30" t="s">
        <v>2347</v>
      </c>
      <c r="O812" s="25" t="str">
        <f t="shared" si="16"/>
        <v>LOTE-45-HUI-000000016-21</v>
      </c>
      <c r="P812" s="25" t="s">
        <v>42</v>
      </c>
      <c r="Q812" s="29">
        <v>1</v>
      </c>
      <c r="R812" s="25">
        <v>6</v>
      </c>
      <c r="S812" s="25" t="s">
        <v>43</v>
      </c>
      <c r="T812" s="28" t="s">
        <v>2408</v>
      </c>
    </row>
    <row r="813" spans="1:20" s="33" customFormat="1" ht="21" customHeight="1" x14ac:dyDescent="0.2">
      <c r="A813" s="25">
        <v>804</v>
      </c>
      <c r="B813" s="26" t="s">
        <v>38</v>
      </c>
      <c r="C813" s="27" t="s">
        <v>39</v>
      </c>
      <c r="D813" s="28" t="s">
        <v>2409</v>
      </c>
      <c r="E813" s="29" t="s">
        <v>2410</v>
      </c>
      <c r="F813" s="29"/>
      <c r="G813" s="30"/>
      <c r="H813" s="31">
        <v>32546</v>
      </c>
      <c r="I813" s="32">
        <v>33676</v>
      </c>
      <c r="J813" s="25">
        <v>16</v>
      </c>
      <c r="K813" s="25">
        <v>22</v>
      </c>
      <c r="L813" s="25"/>
      <c r="M813" s="25"/>
      <c r="N813" s="30" t="s">
        <v>2347</v>
      </c>
      <c r="O813" s="25" t="str">
        <f t="shared" si="16"/>
        <v>LOTE-45-HUI-000000016-22</v>
      </c>
      <c r="P813" s="25" t="s">
        <v>42</v>
      </c>
      <c r="Q813" s="29">
        <v>1</v>
      </c>
      <c r="R813" s="25">
        <v>17</v>
      </c>
      <c r="S813" s="25" t="s">
        <v>43</v>
      </c>
      <c r="T813" s="28" t="s">
        <v>2411</v>
      </c>
    </row>
    <row r="814" spans="1:20" s="33" customFormat="1" ht="21" customHeight="1" x14ac:dyDescent="0.2">
      <c r="A814" s="25">
        <v>805</v>
      </c>
      <c r="B814" s="26" t="s">
        <v>38</v>
      </c>
      <c r="C814" s="27" t="s">
        <v>39</v>
      </c>
      <c r="D814" s="28" t="s">
        <v>2412</v>
      </c>
      <c r="E814" s="29" t="s">
        <v>2413</v>
      </c>
      <c r="F814" s="29"/>
      <c r="G814" s="30"/>
      <c r="H814" s="31">
        <v>32546</v>
      </c>
      <c r="I814" s="32">
        <v>32720</v>
      </c>
      <c r="J814" s="25">
        <v>16</v>
      </c>
      <c r="K814" s="25">
        <v>23</v>
      </c>
      <c r="L814" s="25"/>
      <c r="M814" s="25"/>
      <c r="N814" s="30" t="s">
        <v>2347</v>
      </c>
      <c r="O814" s="25" t="str">
        <f t="shared" si="16"/>
        <v>LOTE-45-HUI-000000016-23</v>
      </c>
      <c r="P814" s="25" t="s">
        <v>42</v>
      </c>
      <c r="Q814" s="29">
        <v>1</v>
      </c>
      <c r="R814" s="25">
        <v>6</v>
      </c>
      <c r="S814" s="25" t="s">
        <v>43</v>
      </c>
      <c r="T814" s="28" t="s">
        <v>2414</v>
      </c>
    </row>
    <row r="815" spans="1:20" s="33" customFormat="1" ht="21" customHeight="1" x14ac:dyDescent="0.2">
      <c r="A815" s="25">
        <v>806</v>
      </c>
      <c r="B815" s="26" t="s">
        <v>38</v>
      </c>
      <c r="C815" s="27" t="s">
        <v>39</v>
      </c>
      <c r="D815" s="28" t="s">
        <v>2415</v>
      </c>
      <c r="E815" s="29" t="s">
        <v>2416</v>
      </c>
      <c r="F815" s="29"/>
      <c r="G815" s="30"/>
      <c r="H815" s="31">
        <v>32546</v>
      </c>
      <c r="I815" s="32">
        <v>35822</v>
      </c>
      <c r="J815" s="25">
        <v>16</v>
      </c>
      <c r="K815" s="25">
        <v>24</v>
      </c>
      <c r="L815" s="25"/>
      <c r="M815" s="25"/>
      <c r="N815" s="30" t="s">
        <v>2347</v>
      </c>
      <c r="O815" s="25" t="str">
        <f t="shared" si="16"/>
        <v>LOTE-45-HUI-000000016-24</v>
      </c>
      <c r="P815" s="25" t="s">
        <v>42</v>
      </c>
      <c r="Q815" s="29">
        <v>1</v>
      </c>
      <c r="R815" s="25">
        <v>7</v>
      </c>
      <c r="S815" s="25" t="s">
        <v>43</v>
      </c>
      <c r="T815" s="28" t="s">
        <v>2417</v>
      </c>
    </row>
    <row r="816" spans="1:20" s="33" customFormat="1" ht="21" customHeight="1" x14ac:dyDescent="0.2">
      <c r="A816" s="25">
        <v>807</v>
      </c>
      <c r="B816" s="26" t="s">
        <v>38</v>
      </c>
      <c r="C816" s="27" t="s">
        <v>39</v>
      </c>
      <c r="D816" s="28" t="s">
        <v>2418</v>
      </c>
      <c r="E816" s="29" t="s">
        <v>2419</v>
      </c>
      <c r="F816" s="29"/>
      <c r="G816" s="30"/>
      <c r="H816" s="31">
        <v>32577</v>
      </c>
      <c r="I816" s="32">
        <v>32577</v>
      </c>
      <c r="J816" s="25">
        <v>16</v>
      </c>
      <c r="K816" s="25">
        <v>25</v>
      </c>
      <c r="L816" s="25"/>
      <c r="M816" s="25"/>
      <c r="N816" s="30" t="s">
        <v>2347</v>
      </c>
      <c r="O816" s="25" t="str">
        <f t="shared" si="16"/>
        <v>LOTE-45-HUI-000000016-25</v>
      </c>
      <c r="P816" s="25" t="s">
        <v>42</v>
      </c>
      <c r="Q816" s="29">
        <v>1</v>
      </c>
      <c r="R816" s="25">
        <v>3</v>
      </c>
      <c r="S816" s="25" t="s">
        <v>43</v>
      </c>
      <c r="T816" s="28" t="s">
        <v>2420</v>
      </c>
    </row>
    <row r="817" spans="1:20" s="33" customFormat="1" ht="21" customHeight="1" x14ac:dyDescent="0.2">
      <c r="A817" s="25">
        <v>808</v>
      </c>
      <c r="B817" s="26" t="s">
        <v>38</v>
      </c>
      <c r="C817" s="27" t="s">
        <v>39</v>
      </c>
      <c r="D817" s="28" t="s">
        <v>2421</v>
      </c>
      <c r="E817" s="29" t="s">
        <v>2422</v>
      </c>
      <c r="F817" s="29"/>
      <c r="G817" s="30"/>
      <c r="H817" s="31">
        <v>32714</v>
      </c>
      <c r="I817" s="32">
        <v>32714</v>
      </c>
      <c r="J817" s="25">
        <v>16</v>
      </c>
      <c r="K817" s="25">
        <v>26</v>
      </c>
      <c r="L817" s="25"/>
      <c r="M817" s="25"/>
      <c r="N817" s="30" t="s">
        <v>2347</v>
      </c>
      <c r="O817" s="25" t="str">
        <f t="shared" si="16"/>
        <v>LOTE-45-HUI-000000016-26</v>
      </c>
      <c r="P817" s="25" t="s">
        <v>42</v>
      </c>
      <c r="Q817" s="29">
        <v>1</v>
      </c>
      <c r="R817" s="25">
        <v>2</v>
      </c>
      <c r="S817" s="25" t="s">
        <v>43</v>
      </c>
      <c r="T817" s="28" t="s">
        <v>2423</v>
      </c>
    </row>
    <row r="818" spans="1:20" s="33" customFormat="1" ht="21" customHeight="1" x14ac:dyDescent="0.2">
      <c r="A818" s="25">
        <v>809</v>
      </c>
      <c r="B818" s="26" t="s">
        <v>38</v>
      </c>
      <c r="C818" s="27" t="s">
        <v>39</v>
      </c>
      <c r="D818" s="28" t="s">
        <v>2424</v>
      </c>
      <c r="E818" s="29" t="s">
        <v>2425</v>
      </c>
      <c r="F818" s="29"/>
      <c r="G818" s="30"/>
      <c r="H818" s="31">
        <v>32703</v>
      </c>
      <c r="I818" s="32">
        <v>32713</v>
      </c>
      <c r="J818" s="25">
        <v>16</v>
      </c>
      <c r="K818" s="25">
        <v>27</v>
      </c>
      <c r="L818" s="25"/>
      <c r="M818" s="25"/>
      <c r="N818" s="30" t="s">
        <v>2347</v>
      </c>
      <c r="O818" s="25" t="str">
        <f t="shared" si="16"/>
        <v>LOTE-45-HUI-000000016-27</v>
      </c>
      <c r="P818" s="25" t="s">
        <v>42</v>
      </c>
      <c r="Q818" s="29">
        <v>1</v>
      </c>
      <c r="R818" s="25">
        <v>2</v>
      </c>
      <c r="S818" s="25" t="s">
        <v>43</v>
      </c>
      <c r="T818" s="28" t="s">
        <v>2426</v>
      </c>
    </row>
    <row r="819" spans="1:20" s="33" customFormat="1" ht="21" customHeight="1" x14ac:dyDescent="0.2">
      <c r="A819" s="25">
        <v>810</v>
      </c>
      <c r="B819" s="26" t="s">
        <v>38</v>
      </c>
      <c r="C819" s="27" t="s">
        <v>39</v>
      </c>
      <c r="D819" s="28" t="s">
        <v>2427</v>
      </c>
      <c r="E819" s="29" t="s">
        <v>2428</v>
      </c>
      <c r="F819" s="29"/>
      <c r="G819" s="30"/>
      <c r="H819" s="31">
        <v>32580</v>
      </c>
      <c r="I819" s="32">
        <v>32580</v>
      </c>
      <c r="J819" s="25">
        <v>16</v>
      </c>
      <c r="K819" s="25">
        <v>28</v>
      </c>
      <c r="L819" s="25"/>
      <c r="M819" s="25"/>
      <c r="N819" s="30" t="s">
        <v>2347</v>
      </c>
      <c r="O819" s="25" t="str">
        <f t="shared" si="16"/>
        <v>LOTE-45-HUI-000000016-28</v>
      </c>
      <c r="P819" s="25" t="s">
        <v>42</v>
      </c>
      <c r="Q819" s="29">
        <v>1</v>
      </c>
      <c r="R819" s="25">
        <v>5</v>
      </c>
      <c r="S819" s="25" t="s">
        <v>43</v>
      </c>
      <c r="T819" s="28" t="s">
        <v>2429</v>
      </c>
    </row>
    <row r="820" spans="1:20" s="33" customFormat="1" ht="21" customHeight="1" x14ac:dyDescent="0.2">
      <c r="A820" s="25">
        <v>811</v>
      </c>
      <c r="B820" s="26" t="s">
        <v>38</v>
      </c>
      <c r="C820" s="27" t="s">
        <v>39</v>
      </c>
      <c r="D820" s="28" t="s">
        <v>2430</v>
      </c>
      <c r="E820" s="29" t="s">
        <v>2431</v>
      </c>
      <c r="F820" s="29"/>
      <c r="G820" s="30"/>
      <c r="H820" s="31">
        <v>32552</v>
      </c>
      <c r="I820" s="32">
        <v>32738</v>
      </c>
      <c r="J820" s="25">
        <v>16</v>
      </c>
      <c r="K820" s="25">
        <v>29</v>
      </c>
      <c r="L820" s="25"/>
      <c r="M820" s="25"/>
      <c r="N820" s="30" t="s">
        <v>2347</v>
      </c>
      <c r="O820" s="25" t="str">
        <f t="shared" si="16"/>
        <v>LOTE-45-HUI-000000016-29</v>
      </c>
      <c r="P820" s="25" t="s">
        <v>42</v>
      </c>
      <c r="Q820" s="29">
        <v>1</v>
      </c>
      <c r="R820" s="25">
        <v>8</v>
      </c>
      <c r="S820" s="25" t="s">
        <v>43</v>
      </c>
      <c r="T820" s="28" t="s">
        <v>2432</v>
      </c>
    </row>
    <row r="821" spans="1:20" s="33" customFormat="1" ht="21" customHeight="1" x14ac:dyDescent="0.2">
      <c r="A821" s="25">
        <v>812</v>
      </c>
      <c r="B821" s="26" t="s">
        <v>38</v>
      </c>
      <c r="C821" s="27" t="s">
        <v>39</v>
      </c>
      <c r="D821" s="28" t="s">
        <v>2433</v>
      </c>
      <c r="E821" s="29" t="s">
        <v>2434</v>
      </c>
      <c r="F821" s="29"/>
      <c r="G821" s="30"/>
      <c r="H821" s="31">
        <v>32549</v>
      </c>
      <c r="I821" s="32">
        <v>32549</v>
      </c>
      <c r="J821" s="25">
        <v>16</v>
      </c>
      <c r="K821" s="25">
        <v>30</v>
      </c>
      <c r="L821" s="25"/>
      <c r="M821" s="25"/>
      <c r="N821" s="30" t="s">
        <v>2347</v>
      </c>
      <c r="O821" s="25" t="str">
        <f t="shared" si="16"/>
        <v>LOTE-45-HUI-000000016-30</v>
      </c>
      <c r="P821" s="25" t="s">
        <v>42</v>
      </c>
      <c r="Q821" s="29">
        <v>1</v>
      </c>
      <c r="R821" s="25">
        <v>2</v>
      </c>
      <c r="S821" s="25" t="s">
        <v>43</v>
      </c>
      <c r="T821" s="28" t="s">
        <v>2435</v>
      </c>
    </row>
    <row r="822" spans="1:20" s="33" customFormat="1" ht="21" customHeight="1" x14ac:dyDescent="0.2">
      <c r="A822" s="25">
        <v>813</v>
      </c>
      <c r="B822" s="26" t="s">
        <v>38</v>
      </c>
      <c r="C822" s="27" t="s">
        <v>39</v>
      </c>
      <c r="D822" s="28" t="s">
        <v>2436</v>
      </c>
      <c r="E822" s="29" t="s">
        <v>2437</v>
      </c>
      <c r="F822" s="29"/>
      <c r="G822" s="30"/>
      <c r="H822" s="31">
        <v>32547</v>
      </c>
      <c r="I822" s="32">
        <v>32547</v>
      </c>
      <c r="J822" s="25">
        <v>16</v>
      </c>
      <c r="K822" s="25">
        <v>31</v>
      </c>
      <c r="L822" s="25"/>
      <c r="M822" s="25"/>
      <c r="N822" s="30" t="s">
        <v>2347</v>
      </c>
      <c r="O822" s="25" t="str">
        <f t="shared" si="16"/>
        <v>LOTE-45-HUI-000000016-31</v>
      </c>
      <c r="P822" s="25" t="s">
        <v>42</v>
      </c>
      <c r="Q822" s="29">
        <v>1</v>
      </c>
      <c r="R822" s="25">
        <v>2</v>
      </c>
      <c r="S822" s="25" t="s">
        <v>43</v>
      </c>
      <c r="T822" s="28" t="s">
        <v>2438</v>
      </c>
    </row>
    <row r="823" spans="1:20" s="33" customFormat="1" ht="21" customHeight="1" x14ac:dyDescent="0.2">
      <c r="A823" s="25">
        <v>814</v>
      </c>
      <c r="B823" s="26" t="s">
        <v>38</v>
      </c>
      <c r="C823" s="27" t="s">
        <v>39</v>
      </c>
      <c r="D823" s="28" t="s">
        <v>2439</v>
      </c>
      <c r="E823" s="29" t="s">
        <v>2440</v>
      </c>
      <c r="F823" s="29"/>
      <c r="G823" s="30"/>
      <c r="H823" s="31">
        <v>32547</v>
      </c>
      <c r="I823" s="32">
        <v>32720</v>
      </c>
      <c r="J823" s="25">
        <v>16</v>
      </c>
      <c r="K823" s="25">
        <v>32</v>
      </c>
      <c r="L823" s="25"/>
      <c r="M823" s="25"/>
      <c r="N823" s="30" t="s">
        <v>2347</v>
      </c>
      <c r="O823" s="25" t="str">
        <f t="shared" si="16"/>
        <v>LOTE-45-HUI-000000016-32</v>
      </c>
      <c r="P823" s="25" t="s">
        <v>42</v>
      </c>
      <c r="Q823" s="29">
        <v>1</v>
      </c>
      <c r="R823" s="25">
        <v>4</v>
      </c>
      <c r="S823" s="25" t="s">
        <v>43</v>
      </c>
      <c r="T823" s="28" t="s">
        <v>2441</v>
      </c>
    </row>
    <row r="824" spans="1:20" s="33" customFormat="1" ht="21" customHeight="1" x14ac:dyDescent="0.2">
      <c r="A824" s="25">
        <v>815</v>
      </c>
      <c r="B824" s="26" t="s">
        <v>38</v>
      </c>
      <c r="C824" s="27" t="s">
        <v>39</v>
      </c>
      <c r="D824" s="28" t="s">
        <v>2442</v>
      </c>
      <c r="E824" s="29" t="s">
        <v>2443</v>
      </c>
      <c r="F824" s="29"/>
      <c r="G824" s="30"/>
      <c r="H824" s="31">
        <v>32546</v>
      </c>
      <c r="I824" s="32">
        <v>33035</v>
      </c>
      <c r="J824" s="25">
        <v>16</v>
      </c>
      <c r="K824" s="25">
        <v>33</v>
      </c>
      <c r="L824" s="25"/>
      <c r="M824" s="25"/>
      <c r="N824" s="30" t="s">
        <v>2347</v>
      </c>
      <c r="O824" s="25" t="str">
        <f t="shared" si="16"/>
        <v>LOTE-45-HUI-000000016-33</v>
      </c>
      <c r="P824" s="25" t="s">
        <v>42</v>
      </c>
      <c r="Q824" s="29">
        <v>1</v>
      </c>
      <c r="R824" s="25">
        <v>4</v>
      </c>
      <c r="S824" s="25" t="s">
        <v>43</v>
      </c>
      <c r="T824" s="28" t="s">
        <v>2444</v>
      </c>
    </row>
    <row r="825" spans="1:20" s="33" customFormat="1" ht="21" customHeight="1" x14ac:dyDescent="0.2">
      <c r="A825" s="25">
        <v>816</v>
      </c>
      <c r="B825" s="26" t="s">
        <v>38</v>
      </c>
      <c r="C825" s="27" t="s">
        <v>39</v>
      </c>
      <c r="D825" s="28" t="s">
        <v>2445</v>
      </c>
      <c r="E825" s="29" t="s">
        <v>2446</v>
      </c>
      <c r="F825" s="29"/>
      <c r="G825" s="30"/>
      <c r="H825" s="31">
        <v>32546</v>
      </c>
      <c r="I825" s="32">
        <v>33378</v>
      </c>
      <c r="J825" s="25">
        <v>16</v>
      </c>
      <c r="K825" s="25">
        <v>34</v>
      </c>
      <c r="L825" s="25"/>
      <c r="M825" s="25"/>
      <c r="N825" s="30" t="s">
        <v>2347</v>
      </c>
      <c r="O825" s="25" t="str">
        <f t="shared" si="16"/>
        <v>LOTE-45-HUI-000000016-34</v>
      </c>
      <c r="P825" s="25" t="s">
        <v>42</v>
      </c>
      <c r="Q825" s="29">
        <v>1</v>
      </c>
      <c r="R825" s="25">
        <v>2</v>
      </c>
      <c r="S825" s="25" t="s">
        <v>43</v>
      </c>
      <c r="T825" s="28" t="s">
        <v>2447</v>
      </c>
    </row>
    <row r="826" spans="1:20" s="33" customFormat="1" ht="21" customHeight="1" x14ac:dyDescent="0.2">
      <c r="A826" s="25">
        <v>817</v>
      </c>
      <c r="B826" s="26" t="s">
        <v>38</v>
      </c>
      <c r="C826" s="27" t="s">
        <v>39</v>
      </c>
      <c r="D826" s="28" t="s">
        <v>2448</v>
      </c>
      <c r="E826" s="29" t="s">
        <v>2449</v>
      </c>
      <c r="F826" s="29"/>
      <c r="G826" s="30"/>
      <c r="H826" s="31">
        <v>32546</v>
      </c>
      <c r="I826" s="32">
        <v>32619</v>
      </c>
      <c r="J826" s="25">
        <v>16</v>
      </c>
      <c r="K826" s="25">
        <v>35</v>
      </c>
      <c r="L826" s="25"/>
      <c r="M826" s="25"/>
      <c r="N826" s="30" t="s">
        <v>2347</v>
      </c>
      <c r="O826" s="25" t="str">
        <f t="shared" si="16"/>
        <v>LOTE-45-HUI-000000016-35</v>
      </c>
      <c r="P826" s="25" t="s">
        <v>42</v>
      </c>
      <c r="Q826" s="29">
        <v>1</v>
      </c>
      <c r="R826" s="25">
        <v>7</v>
      </c>
      <c r="S826" s="25" t="s">
        <v>43</v>
      </c>
      <c r="T826" s="28" t="s">
        <v>2450</v>
      </c>
    </row>
    <row r="827" spans="1:20" s="33" customFormat="1" ht="21" customHeight="1" x14ac:dyDescent="0.2">
      <c r="A827" s="25">
        <v>818</v>
      </c>
      <c r="B827" s="26" t="s">
        <v>38</v>
      </c>
      <c r="C827" s="27" t="s">
        <v>39</v>
      </c>
      <c r="D827" s="28" t="s">
        <v>2451</v>
      </c>
      <c r="E827" s="29" t="s">
        <v>2452</v>
      </c>
      <c r="F827" s="29"/>
      <c r="G827" s="30"/>
      <c r="H827" s="31">
        <v>32546</v>
      </c>
      <c r="I827" s="32">
        <v>33522</v>
      </c>
      <c r="J827" s="25">
        <v>16</v>
      </c>
      <c r="K827" s="25">
        <v>36</v>
      </c>
      <c r="L827" s="25"/>
      <c r="M827" s="25"/>
      <c r="N827" s="30" t="s">
        <v>2347</v>
      </c>
      <c r="O827" s="25" t="str">
        <f t="shared" si="16"/>
        <v>LOTE-45-HUI-000000016-36</v>
      </c>
      <c r="P827" s="25" t="s">
        <v>42</v>
      </c>
      <c r="Q827" s="29">
        <v>1</v>
      </c>
      <c r="R827" s="25">
        <v>12</v>
      </c>
      <c r="S827" s="25" t="s">
        <v>43</v>
      </c>
      <c r="T827" s="28" t="s">
        <v>2453</v>
      </c>
    </row>
    <row r="828" spans="1:20" s="33" customFormat="1" ht="21" customHeight="1" x14ac:dyDescent="0.2">
      <c r="A828" s="25">
        <v>819</v>
      </c>
      <c r="B828" s="26" t="s">
        <v>38</v>
      </c>
      <c r="C828" s="27" t="s">
        <v>39</v>
      </c>
      <c r="D828" s="28" t="s">
        <v>2454</v>
      </c>
      <c r="E828" s="29" t="s">
        <v>2455</v>
      </c>
      <c r="F828" s="29"/>
      <c r="G828" s="30"/>
      <c r="H828" s="31">
        <v>32509</v>
      </c>
      <c r="I828" s="32">
        <v>32869</v>
      </c>
      <c r="J828" s="25">
        <v>16</v>
      </c>
      <c r="K828" s="25">
        <v>37</v>
      </c>
      <c r="L828" s="25"/>
      <c r="M828" s="25"/>
      <c r="N828" s="30" t="s">
        <v>2347</v>
      </c>
      <c r="O828" s="25" t="str">
        <f t="shared" si="16"/>
        <v>LOTE-45-HUI-000000016-37</v>
      </c>
      <c r="P828" s="25" t="s">
        <v>42</v>
      </c>
      <c r="Q828" s="29">
        <v>1</v>
      </c>
      <c r="R828" s="25">
        <v>10</v>
      </c>
      <c r="S828" s="25" t="s">
        <v>43</v>
      </c>
      <c r="T828" s="28" t="s">
        <v>2456</v>
      </c>
    </row>
    <row r="829" spans="1:20" s="33" customFormat="1" ht="21" customHeight="1" x14ac:dyDescent="0.2">
      <c r="A829" s="25">
        <v>820</v>
      </c>
      <c r="B829" s="26" t="s">
        <v>38</v>
      </c>
      <c r="C829" s="27" t="s">
        <v>39</v>
      </c>
      <c r="D829" s="28" t="s">
        <v>2457</v>
      </c>
      <c r="E829" s="29" t="s">
        <v>1930</v>
      </c>
      <c r="F829" s="29"/>
      <c r="G829" s="30"/>
      <c r="H829" s="31">
        <v>32780</v>
      </c>
      <c r="I829" s="32">
        <v>32826</v>
      </c>
      <c r="J829" s="25">
        <v>16</v>
      </c>
      <c r="K829" s="25">
        <v>38</v>
      </c>
      <c r="L829" s="25"/>
      <c r="M829" s="25"/>
      <c r="N829" s="30" t="s">
        <v>2347</v>
      </c>
      <c r="O829" s="25" t="str">
        <f t="shared" si="16"/>
        <v>LOTE-45-HUI-000000016-38</v>
      </c>
      <c r="P829" s="25" t="s">
        <v>42</v>
      </c>
      <c r="Q829" s="29">
        <v>1</v>
      </c>
      <c r="R829" s="25">
        <v>2</v>
      </c>
      <c r="S829" s="25" t="s">
        <v>43</v>
      </c>
      <c r="T829" s="28" t="s">
        <v>2458</v>
      </c>
    </row>
    <row r="830" spans="1:20" s="33" customFormat="1" ht="21" customHeight="1" x14ac:dyDescent="0.2">
      <c r="A830" s="25">
        <v>821</v>
      </c>
      <c r="B830" s="26" t="s">
        <v>38</v>
      </c>
      <c r="C830" s="27" t="s">
        <v>39</v>
      </c>
      <c r="D830" s="28" t="s">
        <v>2459</v>
      </c>
      <c r="E830" s="29" t="s">
        <v>2460</v>
      </c>
      <c r="F830" s="29"/>
      <c r="G830" s="30"/>
      <c r="H830" s="31">
        <v>32693</v>
      </c>
      <c r="I830" s="32">
        <v>34004</v>
      </c>
      <c r="J830" s="25">
        <v>16</v>
      </c>
      <c r="K830" s="25">
        <v>39</v>
      </c>
      <c r="L830" s="25"/>
      <c r="M830" s="25"/>
      <c r="N830" s="30" t="s">
        <v>2347</v>
      </c>
      <c r="O830" s="25" t="str">
        <f t="shared" si="16"/>
        <v>LOTE-45-HUI-000000016-39</v>
      </c>
      <c r="P830" s="25" t="s">
        <v>42</v>
      </c>
      <c r="Q830" s="29">
        <v>1</v>
      </c>
      <c r="R830" s="25">
        <v>19</v>
      </c>
      <c r="S830" s="25" t="s">
        <v>43</v>
      </c>
      <c r="T830" s="28" t="s">
        <v>2461</v>
      </c>
    </row>
    <row r="831" spans="1:20" s="33" customFormat="1" ht="21" customHeight="1" x14ac:dyDescent="0.2">
      <c r="A831" s="25">
        <v>822</v>
      </c>
      <c r="B831" s="26" t="s">
        <v>38</v>
      </c>
      <c r="C831" s="27" t="s">
        <v>39</v>
      </c>
      <c r="D831" s="28" t="s">
        <v>2462</v>
      </c>
      <c r="E831" s="29" t="s">
        <v>2463</v>
      </c>
      <c r="F831" s="29"/>
      <c r="G831" s="30"/>
      <c r="H831" s="31">
        <v>32583</v>
      </c>
      <c r="I831" s="32">
        <v>34075</v>
      </c>
      <c r="J831" s="25">
        <v>16</v>
      </c>
      <c r="K831" s="25">
        <v>40</v>
      </c>
      <c r="L831" s="25"/>
      <c r="M831" s="25"/>
      <c r="N831" s="30" t="s">
        <v>2347</v>
      </c>
      <c r="O831" s="25" t="str">
        <f t="shared" si="16"/>
        <v>LOTE-45-HUI-000000016-40</v>
      </c>
      <c r="P831" s="25" t="s">
        <v>42</v>
      </c>
      <c r="Q831" s="29">
        <v>1</v>
      </c>
      <c r="R831" s="25">
        <v>6</v>
      </c>
      <c r="S831" s="25" t="s">
        <v>43</v>
      </c>
      <c r="T831" s="28" t="s">
        <v>2464</v>
      </c>
    </row>
    <row r="832" spans="1:20" s="33" customFormat="1" ht="21" customHeight="1" x14ac:dyDescent="0.2">
      <c r="A832" s="25">
        <v>823</v>
      </c>
      <c r="B832" s="26" t="s">
        <v>38</v>
      </c>
      <c r="C832" s="27" t="s">
        <v>39</v>
      </c>
      <c r="D832" s="28" t="s">
        <v>2465</v>
      </c>
      <c r="E832" s="29" t="s">
        <v>2466</v>
      </c>
      <c r="F832" s="29"/>
      <c r="G832" s="30"/>
      <c r="H832" s="31">
        <v>32584</v>
      </c>
      <c r="I832" s="32">
        <v>35705</v>
      </c>
      <c r="J832" s="25">
        <v>16</v>
      </c>
      <c r="K832" s="25">
        <v>41</v>
      </c>
      <c r="L832" s="25"/>
      <c r="M832" s="25"/>
      <c r="N832" s="30" t="s">
        <v>2347</v>
      </c>
      <c r="O832" s="25" t="str">
        <f t="shared" si="16"/>
        <v>LOTE-45-HUI-000000016-41</v>
      </c>
      <c r="P832" s="25" t="s">
        <v>42</v>
      </c>
      <c r="Q832" s="29">
        <v>1</v>
      </c>
      <c r="R832" s="25">
        <v>14</v>
      </c>
      <c r="S832" s="25" t="s">
        <v>43</v>
      </c>
      <c r="T832" s="28" t="s">
        <v>2467</v>
      </c>
    </row>
    <row r="833" spans="1:20" s="33" customFormat="1" ht="21" customHeight="1" x14ac:dyDescent="0.2">
      <c r="A833" s="25">
        <v>824</v>
      </c>
      <c r="B833" s="26" t="s">
        <v>38</v>
      </c>
      <c r="C833" s="27" t="s">
        <v>39</v>
      </c>
      <c r="D833" s="28" t="s">
        <v>2468</v>
      </c>
      <c r="E833" s="29" t="s">
        <v>2469</v>
      </c>
      <c r="F833" s="29"/>
      <c r="G833" s="30"/>
      <c r="H833" s="31">
        <v>32588</v>
      </c>
      <c r="I833" s="32">
        <v>34548</v>
      </c>
      <c r="J833" s="25">
        <v>16</v>
      </c>
      <c r="K833" s="25">
        <v>42</v>
      </c>
      <c r="L833" s="25"/>
      <c r="M833" s="25"/>
      <c r="N833" s="30" t="s">
        <v>2347</v>
      </c>
      <c r="O833" s="25" t="str">
        <f t="shared" si="16"/>
        <v>LOTE-45-HUI-000000016-42</v>
      </c>
      <c r="P833" s="25" t="s">
        <v>42</v>
      </c>
      <c r="Q833" s="29">
        <v>1</v>
      </c>
      <c r="R833" s="25">
        <v>14</v>
      </c>
      <c r="S833" s="25" t="s">
        <v>43</v>
      </c>
      <c r="T833" s="28" t="s">
        <v>2470</v>
      </c>
    </row>
    <row r="834" spans="1:20" s="33" customFormat="1" ht="21" customHeight="1" x14ac:dyDescent="0.2">
      <c r="A834" s="25">
        <v>825</v>
      </c>
      <c r="B834" s="26" t="s">
        <v>38</v>
      </c>
      <c r="C834" s="27" t="s">
        <v>39</v>
      </c>
      <c r="D834" s="28" t="s">
        <v>2471</v>
      </c>
      <c r="E834" s="29" t="s">
        <v>2472</v>
      </c>
      <c r="F834" s="29"/>
      <c r="G834" s="30"/>
      <c r="H834" s="31">
        <v>32588</v>
      </c>
      <c r="I834" s="32">
        <v>36088</v>
      </c>
      <c r="J834" s="25">
        <v>16</v>
      </c>
      <c r="K834" s="25">
        <v>43</v>
      </c>
      <c r="L834" s="25"/>
      <c r="M834" s="25"/>
      <c r="N834" s="30" t="s">
        <v>2347</v>
      </c>
      <c r="O834" s="25" t="str">
        <f t="shared" si="16"/>
        <v>LOTE-45-HUI-000000016-43</v>
      </c>
      <c r="P834" s="25" t="s">
        <v>42</v>
      </c>
      <c r="Q834" s="29">
        <v>1</v>
      </c>
      <c r="R834" s="25">
        <v>7</v>
      </c>
      <c r="S834" s="25" t="s">
        <v>43</v>
      </c>
      <c r="T834" s="28" t="s">
        <v>2473</v>
      </c>
    </row>
    <row r="835" spans="1:20" s="33" customFormat="1" ht="21" customHeight="1" x14ac:dyDescent="0.2">
      <c r="A835" s="25">
        <v>826</v>
      </c>
      <c r="B835" s="26" t="s">
        <v>38</v>
      </c>
      <c r="C835" s="27" t="s">
        <v>39</v>
      </c>
      <c r="D835" s="28" t="s">
        <v>2474</v>
      </c>
      <c r="E835" s="29" t="s">
        <v>2475</v>
      </c>
      <c r="F835" s="29"/>
      <c r="G835" s="30"/>
      <c r="H835" s="31">
        <v>32582</v>
      </c>
      <c r="I835" s="32">
        <v>32582</v>
      </c>
      <c r="J835" s="25">
        <v>16</v>
      </c>
      <c r="K835" s="25">
        <v>44</v>
      </c>
      <c r="L835" s="25"/>
      <c r="M835" s="25"/>
      <c r="N835" s="30" t="s">
        <v>2347</v>
      </c>
      <c r="O835" s="25" t="str">
        <f t="shared" si="16"/>
        <v>LOTE-45-HUI-000000016-44</v>
      </c>
      <c r="P835" s="25" t="s">
        <v>42</v>
      </c>
      <c r="Q835" s="29">
        <v>1</v>
      </c>
      <c r="R835" s="25">
        <v>2</v>
      </c>
      <c r="S835" s="25" t="s">
        <v>43</v>
      </c>
      <c r="T835" s="28" t="s">
        <v>2476</v>
      </c>
    </row>
    <row r="836" spans="1:20" s="33" customFormat="1" ht="21" customHeight="1" x14ac:dyDescent="0.2">
      <c r="A836" s="25">
        <v>827</v>
      </c>
      <c r="B836" s="26" t="s">
        <v>38</v>
      </c>
      <c r="C836" s="27" t="s">
        <v>39</v>
      </c>
      <c r="D836" s="28" t="s">
        <v>2477</v>
      </c>
      <c r="E836" s="29" t="s">
        <v>2478</v>
      </c>
      <c r="F836" s="29"/>
      <c r="G836" s="30"/>
      <c r="H836" s="31">
        <v>32715</v>
      </c>
      <c r="I836" s="32">
        <v>32715</v>
      </c>
      <c r="J836" s="25">
        <v>16</v>
      </c>
      <c r="K836" s="25">
        <v>45</v>
      </c>
      <c r="L836" s="25"/>
      <c r="M836" s="25"/>
      <c r="N836" s="30" t="s">
        <v>2347</v>
      </c>
      <c r="O836" s="25" t="str">
        <f t="shared" si="16"/>
        <v>LOTE-45-HUI-000000016-45</v>
      </c>
      <c r="P836" s="25" t="s">
        <v>42</v>
      </c>
      <c r="Q836" s="29">
        <v>1</v>
      </c>
      <c r="R836" s="25">
        <v>2</v>
      </c>
      <c r="S836" s="25" t="s">
        <v>43</v>
      </c>
      <c r="T836" s="28" t="s">
        <v>2479</v>
      </c>
    </row>
    <row r="837" spans="1:20" s="33" customFormat="1" ht="21" customHeight="1" x14ac:dyDescent="0.2">
      <c r="A837" s="25">
        <v>828</v>
      </c>
      <c r="B837" s="26" t="s">
        <v>38</v>
      </c>
      <c r="C837" s="27" t="s">
        <v>39</v>
      </c>
      <c r="D837" s="28" t="s">
        <v>2480</v>
      </c>
      <c r="E837" s="29" t="s">
        <v>2481</v>
      </c>
      <c r="F837" s="29"/>
      <c r="G837" s="30"/>
      <c r="H837" s="31">
        <v>32715</v>
      </c>
      <c r="I837" s="32">
        <v>33583</v>
      </c>
      <c r="J837" s="25">
        <v>16</v>
      </c>
      <c r="K837" s="25">
        <v>46</v>
      </c>
      <c r="L837" s="25"/>
      <c r="M837" s="25"/>
      <c r="N837" s="30" t="s">
        <v>2347</v>
      </c>
      <c r="O837" s="25" t="str">
        <f t="shared" si="16"/>
        <v>LOTE-45-HUI-000000016-46</v>
      </c>
      <c r="P837" s="25" t="s">
        <v>42</v>
      </c>
      <c r="Q837" s="29">
        <v>1</v>
      </c>
      <c r="R837" s="25">
        <v>11</v>
      </c>
      <c r="S837" s="25" t="s">
        <v>43</v>
      </c>
      <c r="T837" s="28" t="s">
        <v>2482</v>
      </c>
    </row>
    <row r="838" spans="1:20" s="33" customFormat="1" ht="21" customHeight="1" x14ac:dyDescent="0.2">
      <c r="A838" s="25">
        <v>829</v>
      </c>
      <c r="B838" s="26" t="s">
        <v>38</v>
      </c>
      <c r="C838" s="27" t="s">
        <v>39</v>
      </c>
      <c r="D838" s="28" t="s">
        <v>2483</v>
      </c>
      <c r="E838" s="29" t="s">
        <v>2484</v>
      </c>
      <c r="F838" s="29"/>
      <c r="G838" s="30"/>
      <c r="H838" s="31">
        <v>32715</v>
      </c>
      <c r="I838" s="32">
        <v>32954</v>
      </c>
      <c r="J838" s="25">
        <v>16</v>
      </c>
      <c r="K838" s="25">
        <v>47</v>
      </c>
      <c r="L838" s="25"/>
      <c r="M838" s="25"/>
      <c r="N838" s="30" t="s">
        <v>2347</v>
      </c>
      <c r="O838" s="25" t="str">
        <f t="shared" si="16"/>
        <v>LOTE-45-HUI-000000016-47</v>
      </c>
      <c r="P838" s="25" t="s">
        <v>42</v>
      </c>
      <c r="Q838" s="29">
        <v>1</v>
      </c>
      <c r="R838" s="25">
        <v>4</v>
      </c>
      <c r="S838" s="25" t="s">
        <v>43</v>
      </c>
      <c r="T838" s="28" t="s">
        <v>2485</v>
      </c>
    </row>
    <row r="839" spans="1:20" s="33" customFormat="1" ht="21" customHeight="1" x14ac:dyDescent="0.2">
      <c r="A839" s="25">
        <v>830</v>
      </c>
      <c r="B839" s="26" t="s">
        <v>38</v>
      </c>
      <c r="C839" s="27" t="s">
        <v>39</v>
      </c>
      <c r="D839" s="28" t="s">
        <v>2486</v>
      </c>
      <c r="E839" s="29" t="s">
        <v>2487</v>
      </c>
      <c r="F839" s="29"/>
      <c r="G839" s="30"/>
      <c r="H839" s="31">
        <v>32715</v>
      </c>
      <c r="I839" s="32">
        <v>32923</v>
      </c>
      <c r="J839" s="25">
        <v>16</v>
      </c>
      <c r="K839" s="25">
        <v>48</v>
      </c>
      <c r="L839" s="25"/>
      <c r="M839" s="25"/>
      <c r="N839" s="30" t="s">
        <v>2347</v>
      </c>
      <c r="O839" s="25" t="str">
        <f t="shared" si="16"/>
        <v>LOTE-45-HUI-000000016-48</v>
      </c>
      <c r="P839" s="25" t="s">
        <v>42</v>
      </c>
      <c r="Q839" s="29">
        <v>1</v>
      </c>
      <c r="R839" s="25">
        <v>5</v>
      </c>
      <c r="S839" s="25" t="s">
        <v>43</v>
      </c>
      <c r="T839" s="28" t="s">
        <v>2488</v>
      </c>
    </row>
    <row r="840" spans="1:20" s="33" customFormat="1" ht="21" customHeight="1" x14ac:dyDescent="0.2">
      <c r="A840" s="25">
        <v>831</v>
      </c>
      <c r="B840" s="26" t="s">
        <v>38</v>
      </c>
      <c r="C840" s="27" t="s">
        <v>39</v>
      </c>
      <c r="D840" s="28" t="s">
        <v>2489</v>
      </c>
      <c r="E840" s="29" t="s">
        <v>2490</v>
      </c>
      <c r="F840" s="29"/>
      <c r="G840" s="30"/>
      <c r="H840" s="31">
        <v>32778</v>
      </c>
      <c r="I840" s="32">
        <v>32885</v>
      </c>
      <c r="J840" s="25">
        <v>16</v>
      </c>
      <c r="K840" s="25">
        <v>49</v>
      </c>
      <c r="L840" s="25"/>
      <c r="M840" s="25"/>
      <c r="N840" s="30" t="s">
        <v>2347</v>
      </c>
      <c r="O840" s="25" t="str">
        <f t="shared" si="16"/>
        <v>LOTE-45-HUI-000000016-49</v>
      </c>
      <c r="P840" s="25" t="s">
        <v>42</v>
      </c>
      <c r="Q840" s="29">
        <v>1</v>
      </c>
      <c r="R840" s="25">
        <v>9</v>
      </c>
      <c r="S840" s="25" t="s">
        <v>43</v>
      </c>
      <c r="T840" s="28" t="s">
        <v>2491</v>
      </c>
    </row>
    <row r="841" spans="1:20" s="33" customFormat="1" ht="21" customHeight="1" x14ac:dyDescent="0.2">
      <c r="A841" s="25">
        <v>832</v>
      </c>
      <c r="B841" s="26" t="s">
        <v>38</v>
      </c>
      <c r="C841" s="27" t="s">
        <v>39</v>
      </c>
      <c r="D841" s="28" t="s">
        <v>2492</v>
      </c>
      <c r="E841" s="29" t="s">
        <v>2493</v>
      </c>
      <c r="F841" s="29"/>
      <c r="G841" s="30"/>
      <c r="H841" s="31">
        <v>32715</v>
      </c>
      <c r="I841" s="32">
        <v>32734</v>
      </c>
      <c r="J841" s="25">
        <v>16</v>
      </c>
      <c r="K841" s="25">
        <v>50</v>
      </c>
      <c r="L841" s="25"/>
      <c r="M841" s="25"/>
      <c r="N841" s="30" t="s">
        <v>2347</v>
      </c>
      <c r="O841" s="25" t="str">
        <f t="shared" ref="O841:O904" si="17">CONCATENATE(N841,"-",K841)</f>
        <v>LOTE-45-HUI-000000016-50</v>
      </c>
      <c r="P841" s="25" t="s">
        <v>42</v>
      </c>
      <c r="Q841" s="29">
        <v>1</v>
      </c>
      <c r="R841" s="25">
        <v>3</v>
      </c>
      <c r="S841" s="25" t="s">
        <v>43</v>
      </c>
      <c r="T841" s="28" t="s">
        <v>2494</v>
      </c>
    </row>
    <row r="842" spans="1:20" s="33" customFormat="1" ht="21" customHeight="1" x14ac:dyDescent="0.2">
      <c r="A842" s="25">
        <v>833</v>
      </c>
      <c r="B842" s="26" t="s">
        <v>38</v>
      </c>
      <c r="C842" s="27" t="s">
        <v>39</v>
      </c>
      <c r="D842" s="28" t="s">
        <v>2495</v>
      </c>
      <c r="E842" s="29" t="s">
        <v>2496</v>
      </c>
      <c r="F842" s="29"/>
      <c r="G842" s="30"/>
      <c r="H842" s="31">
        <v>32737</v>
      </c>
      <c r="I842" s="32">
        <v>32737</v>
      </c>
      <c r="J842" s="25">
        <v>17</v>
      </c>
      <c r="K842" s="25">
        <v>1</v>
      </c>
      <c r="L842" s="25"/>
      <c r="M842" s="25"/>
      <c r="N842" s="30" t="s">
        <v>2497</v>
      </c>
      <c r="O842" s="25" t="str">
        <f t="shared" si="17"/>
        <v>LOTE-45-HUI-000000017-1</v>
      </c>
      <c r="P842" s="25" t="s">
        <v>42</v>
      </c>
      <c r="Q842" s="29">
        <v>1</v>
      </c>
      <c r="R842" s="25">
        <v>1</v>
      </c>
      <c r="S842" s="25" t="s">
        <v>43</v>
      </c>
      <c r="T842" s="28"/>
    </row>
    <row r="843" spans="1:20" s="33" customFormat="1" ht="21" customHeight="1" x14ac:dyDescent="0.2">
      <c r="A843" s="25">
        <v>834</v>
      </c>
      <c r="B843" s="26" t="s">
        <v>38</v>
      </c>
      <c r="C843" s="27" t="s">
        <v>39</v>
      </c>
      <c r="D843" s="28" t="s">
        <v>2498</v>
      </c>
      <c r="E843" s="29" t="s">
        <v>2499</v>
      </c>
      <c r="F843" s="29"/>
      <c r="G843" s="30"/>
      <c r="H843" s="31">
        <v>32736</v>
      </c>
      <c r="I843" s="32">
        <v>33087</v>
      </c>
      <c r="J843" s="25">
        <v>17</v>
      </c>
      <c r="K843" s="25">
        <v>2</v>
      </c>
      <c r="L843" s="25"/>
      <c r="M843" s="25"/>
      <c r="N843" s="30" t="s">
        <v>2497</v>
      </c>
      <c r="O843" s="25" t="str">
        <f t="shared" si="17"/>
        <v>LOTE-45-HUI-000000017-2</v>
      </c>
      <c r="P843" s="25" t="s">
        <v>42</v>
      </c>
      <c r="Q843" s="29">
        <v>1</v>
      </c>
      <c r="R843" s="25">
        <v>2</v>
      </c>
      <c r="S843" s="25" t="s">
        <v>43</v>
      </c>
      <c r="T843" s="28" t="s">
        <v>2500</v>
      </c>
    </row>
    <row r="844" spans="1:20" s="33" customFormat="1" ht="21" customHeight="1" x14ac:dyDescent="0.2">
      <c r="A844" s="25">
        <v>835</v>
      </c>
      <c r="B844" s="26" t="s">
        <v>38</v>
      </c>
      <c r="C844" s="27" t="s">
        <v>39</v>
      </c>
      <c r="D844" s="28" t="s">
        <v>2501</v>
      </c>
      <c r="E844" s="29" t="s">
        <v>2502</v>
      </c>
      <c r="F844" s="29"/>
      <c r="G844" s="30"/>
      <c r="H844" s="31">
        <v>32736</v>
      </c>
      <c r="I844" s="32">
        <v>32770</v>
      </c>
      <c r="J844" s="25">
        <v>17</v>
      </c>
      <c r="K844" s="25">
        <v>3</v>
      </c>
      <c r="L844" s="25"/>
      <c r="M844" s="25"/>
      <c r="N844" s="30" t="s">
        <v>2497</v>
      </c>
      <c r="O844" s="25" t="str">
        <f t="shared" si="17"/>
        <v>LOTE-45-HUI-000000017-3</v>
      </c>
      <c r="P844" s="25" t="s">
        <v>42</v>
      </c>
      <c r="Q844" s="29">
        <v>1</v>
      </c>
      <c r="R844" s="25">
        <v>4</v>
      </c>
      <c r="S844" s="25" t="s">
        <v>43</v>
      </c>
      <c r="T844" s="28" t="s">
        <v>2503</v>
      </c>
    </row>
    <row r="845" spans="1:20" s="33" customFormat="1" ht="21" customHeight="1" x14ac:dyDescent="0.2">
      <c r="A845" s="25">
        <v>836</v>
      </c>
      <c r="B845" s="26" t="s">
        <v>38</v>
      </c>
      <c r="C845" s="27" t="s">
        <v>39</v>
      </c>
      <c r="D845" s="28" t="s">
        <v>2504</v>
      </c>
      <c r="E845" s="29" t="s">
        <v>2505</v>
      </c>
      <c r="F845" s="29"/>
      <c r="G845" s="30"/>
      <c r="H845" s="31">
        <v>32737</v>
      </c>
      <c r="I845" s="32">
        <v>33016</v>
      </c>
      <c r="J845" s="25">
        <v>17</v>
      </c>
      <c r="K845" s="25">
        <v>4</v>
      </c>
      <c r="L845" s="25"/>
      <c r="M845" s="25"/>
      <c r="N845" s="30" t="s">
        <v>2497</v>
      </c>
      <c r="O845" s="25" t="str">
        <f t="shared" si="17"/>
        <v>LOTE-45-HUI-000000017-4</v>
      </c>
      <c r="P845" s="25" t="s">
        <v>42</v>
      </c>
      <c r="Q845" s="29">
        <v>1</v>
      </c>
      <c r="R845" s="25">
        <v>2</v>
      </c>
      <c r="S845" s="25" t="s">
        <v>43</v>
      </c>
      <c r="T845" s="28" t="s">
        <v>2506</v>
      </c>
    </row>
    <row r="846" spans="1:20" s="33" customFormat="1" ht="21" customHeight="1" x14ac:dyDescent="0.2">
      <c r="A846" s="25">
        <v>837</v>
      </c>
      <c r="B846" s="26" t="s">
        <v>38</v>
      </c>
      <c r="C846" s="27" t="s">
        <v>39</v>
      </c>
      <c r="D846" s="28" t="s">
        <v>2507</v>
      </c>
      <c r="E846" s="29" t="s">
        <v>2508</v>
      </c>
      <c r="F846" s="29"/>
      <c r="G846" s="30"/>
      <c r="H846" s="31">
        <v>32736</v>
      </c>
      <c r="I846" s="32">
        <v>32736</v>
      </c>
      <c r="J846" s="25">
        <v>17</v>
      </c>
      <c r="K846" s="25">
        <v>5</v>
      </c>
      <c r="L846" s="25"/>
      <c r="M846" s="25"/>
      <c r="N846" s="30" t="s">
        <v>2497</v>
      </c>
      <c r="O846" s="25" t="str">
        <f t="shared" si="17"/>
        <v>LOTE-45-HUI-000000017-5</v>
      </c>
      <c r="P846" s="25" t="s">
        <v>42</v>
      </c>
      <c r="Q846" s="29">
        <v>1</v>
      </c>
      <c r="R846" s="25">
        <v>7</v>
      </c>
      <c r="S846" s="25" t="s">
        <v>43</v>
      </c>
      <c r="T846" s="28" t="s">
        <v>2509</v>
      </c>
    </row>
    <row r="847" spans="1:20" s="33" customFormat="1" ht="21" customHeight="1" x14ac:dyDescent="0.2">
      <c r="A847" s="25">
        <v>838</v>
      </c>
      <c r="B847" s="26" t="s">
        <v>38</v>
      </c>
      <c r="C847" s="27" t="s">
        <v>39</v>
      </c>
      <c r="D847" s="28" t="s">
        <v>2510</v>
      </c>
      <c r="E847" s="29" t="s">
        <v>2511</v>
      </c>
      <c r="F847" s="29"/>
      <c r="G847" s="30"/>
      <c r="H847" s="31">
        <v>32736</v>
      </c>
      <c r="I847" s="32">
        <v>32765</v>
      </c>
      <c r="J847" s="25">
        <v>17</v>
      </c>
      <c r="K847" s="25">
        <v>6</v>
      </c>
      <c r="L847" s="25"/>
      <c r="M847" s="25"/>
      <c r="N847" s="30" t="s">
        <v>2497</v>
      </c>
      <c r="O847" s="25" t="str">
        <f t="shared" si="17"/>
        <v>LOTE-45-HUI-000000017-6</v>
      </c>
      <c r="P847" s="25" t="s">
        <v>42</v>
      </c>
      <c r="Q847" s="29">
        <v>1</v>
      </c>
      <c r="R847" s="25">
        <v>8</v>
      </c>
      <c r="S847" s="25" t="s">
        <v>43</v>
      </c>
      <c r="T847" s="28" t="s">
        <v>2512</v>
      </c>
    </row>
    <row r="848" spans="1:20" s="33" customFormat="1" ht="21" customHeight="1" x14ac:dyDescent="0.2">
      <c r="A848" s="25">
        <v>839</v>
      </c>
      <c r="B848" s="26" t="s">
        <v>38</v>
      </c>
      <c r="C848" s="27" t="s">
        <v>39</v>
      </c>
      <c r="D848" s="28" t="s">
        <v>2513</v>
      </c>
      <c r="E848" s="29" t="s">
        <v>2514</v>
      </c>
      <c r="F848" s="29"/>
      <c r="G848" s="30"/>
      <c r="H848" s="31">
        <v>32736</v>
      </c>
      <c r="I848" s="32">
        <v>32737</v>
      </c>
      <c r="J848" s="25">
        <v>17</v>
      </c>
      <c r="K848" s="25">
        <v>7</v>
      </c>
      <c r="L848" s="25"/>
      <c r="M848" s="25"/>
      <c r="N848" s="30" t="s">
        <v>2497</v>
      </c>
      <c r="O848" s="25" t="str">
        <f t="shared" si="17"/>
        <v>LOTE-45-HUI-000000017-7</v>
      </c>
      <c r="P848" s="25" t="s">
        <v>42</v>
      </c>
      <c r="Q848" s="29">
        <v>1</v>
      </c>
      <c r="R848" s="25">
        <v>3</v>
      </c>
      <c r="S848" s="25" t="s">
        <v>43</v>
      </c>
      <c r="T848" s="28" t="s">
        <v>2515</v>
      </c>
    </row>
    <row r="849" spans="1:20" s="33" customFormat="1" ht="21" customHeight="1" x14ac:dyDescent="0.2">
      <c r="A849" s="25">
        <v>840</v>
      </c>
      <c r="B849" s="26" t="s">
        <v>38</v>
      </c>
      <c r="C849" s="27" t="s">
        <v>39</v>
      </c>
      <c r="D849" s="28" t="s">
        <v>2516</v>
      </c>
      <c r="E849" s="29" t="s">
        <v>2517</v>
      </c>
      <c r="F849" s="29"/>
      <c r="G849" s="30"/>
      <c r="H849" s="31">
        <v>32734</v>
      </c>
      <c r="I849" s="32">
        <v>32749</v>
      </c>
      <c r="J849" s="25">
        <v>17</v>
      </c>
      <c r="K849" s="25">
        <v>8</v>
      </c>
      <c r="L849" s="25"/>
      <c r="M849" s="25"/>
      <c r="N849" s="30" t="s">
        <v>2497</v>
      </c>
      <c r="O849" s="25" t="str">
        <f t="shared" si="17"/>
        <v>LOTE-45-HUI-000000017-8</v>
      </c>
      <c r="P849" s="25" t="s">
        <v>42</v>
      </c>
      <c r="Q849" s="29">
        <v>1</v>
      </c>
      <c r="R849" s="25">
        <v>6</v>
      </c>
      <c r="S849" s="25" t="s">
        <v>43</v>
      </c>
      <c r="T849" s="28" t="s">
        <v>2518</v>
      </c>
    </row>
    <row r="850" spans="1:20" s="33" customFormat="1" ht="21" customHeight="1" x14ac:dyDescent="0.2">
      <c r="A850" s="25">
        <v>841</v>
      </c>
      <c r="B850" s="26" t="s">
        <v>38</v>
      </c>
      <c r="C850" s="27" t="s">
        <v>39</v>
      </c>
      <c r="D850" s="28" t="s">
        <v>2519</v>
      </c>
      <c r="E850" s="29" t="s">
        <v>2520</v>
      </c>
      <c r="F850" s="29"/>
      <c r="G850" s="30"/>
      <c r="H850" s="31">
        <v>32751</v>
      </c>
      <c r="I850" s="32">
        <v>32770</v>
      </c>
      <c r="J850" s="25">
        <v>17</v>
      </c>
      <c r="K850" s="25">
        <v>9</v>
      </c>
      <c r="L850" s="25"/>
      <c r="M850" s="25"/>
      <c r="N850" s="30" t="s">
        <v>2497</v>
      </c>
      <c r="O850" s="25" t="str">
        <f t="shared" si="17"/>
        <v>LOTE-45-HUI-000000017-9</v>
      </c>
      <c r="P850" s="25" t="s">
        <v>42</v>
      </c>
      <c r="Q850" s="29">
        <v>1</v>
      </c>
      <c r="R850" s="25">
        <v>8</v>
      </c>
      <c r="S850" s="25" t="s">
        <v>43</v>
      </c>
      <c r="T850" s="28" t="s">
        <v>2521</v>
      </c>
    </row>
    <row r="851" spans="1:20" s="33" customFormat="1" ht="21" customHeight="1" x14ac:dyDescent="0.2">
      <c r="A851" s="25">
        <v>842</v>
      </c>
      <c r="B851" s="26" t="s">
        <v>38</v>
      </c>
      <c r="C851" s="27" t="s">
        <v>39</v>
      </c>
      <c r="D851" s="28" t="s">
        <v>2522</v>
      </c>
      <c r="E851" s="29" t="s">
        <v>2523</v>
      </c>
      <c r="F851" s="29"/>
      <c r="G851" s="30"/>
      <c r="H851" s="31">
        <v>32730</v>
      </c>
      <c r="I851" s="32">
        <v>32742</v>
      </c>
      <c r="J851" s="25">
        <v>17</v>
      </c>
      <c r="K851" s="25">
        <v>10</v>
      </c>
      <c r="L851" s="25"/>
      <c r="M851" s="25"/>
      <c r="N851" s="30" t="s">
        <v>2497</v>
      </c>
      <c r="O851" s="25" t="str">
        <f t="shared" si="17"/>
        <v>LOTE-45-HUI-000000017-10</v>
      </c>
      <c r="P851" s="25" t="s">
        <v>42</v>
      </c>
      <c r="Q851" s="29">
        <v>1</v>
      </c>
      <c r="R851" s="25">
        <v>2</v>
      </c>
      <c r="S851" s="25" t="s">
        <v>43</v>
      </c>
      <c r="T851" s="28" t="s">
        <v>2524</v>
      </c>
    </row>
    <row r="852" spans="1:20" s="33" customFormat="1" ht="21" customHeight="1" x14ac:dyDescent="0.2">
      <c r="A852" s="25">
        <v>843</v>
      </c>
      <c r="B852" s="26" t="s">
        <v>38</v>
      </c>
      <c r="C852" s="27" t="s">
        <v>39</v>
      </c>
      <c r="D852" s="28" t="s">
        <v>2525</v>
      </c>
      <c r="E852" s="29" t="s">
        <v>2526</v>
      </c>
      <c r="F852" s="29"/>
      <c r="G852" s="30"/>
      <c r="H852" s="31">
        <v>32729</v>
      </c>
      <c r="I852" s="32">
        <v>33016</v>
      </c>
      <c r="J852" s="25">
        <v>17</v>
      </c>
      <c r="K852" s="25">
        <v>11</v>
      </c>
      <c r="L852" s="25"/>
      <c r="M852" s="25"/>
      <c r="N852" s="30" t="s">
        <v>2497</v>
      </c>
      <c r="O852" s="25" t="str">
        <f t="shared" si="17"/>
        <v>LOTE-45-HUI-000000017-11</v>
      </c>
      <c r="P852" s="25" t="s">
        <v>42</v>
      </c>
      <c r="Q852" s="29">
        <v>1</v>
      </c>
      <c r="R852" s="25">
        <v>3</v>
      </c>
      <c r="S852" s="25" t="s">
        <v>43</v>
      </c>
      <c r="T852" s="28" t="s">
        <v>2527</v>
      </c>
    </row>
    <row r="853" spans="1:20" s="33" customFormat="1" ht="21" customHeight="1" x14ac:dyDescent="0.2">
      <c r="A853" s="25">
        <v>844</v>
      </c>
      <c r="B853" s="26" t="s">
        <v>38</v>
      </c>
      <c r="C853" s="27" t="s">
        <v>39</v>
      </c>
      <c r="D853" s="28" t="s">
        <v>2528</v>
      </c>
      <c r="E853" s="29" t="s">
        <v>2529</v>
      </c>
      <c r="F853" s="29"/>
      <c r="G853" s="30"/>
      <c r="H853" s="31">
        <v>32729</v>
      </c>
      <c r="I853" s="32">
        <v>32820</v>
      </c>
      <c r="J853" s="25">
        <v>17</v>
      </c>
      <c r="K853" s="25">
        <v>12</v>
      </c>
      <c r="L853" s="25"/>
      <c r="M853" s="25"/>
      <c r="N853" s="30" t="s">
        <v>2497</v>
      </c>
      <c r="O853" s="25" t="str">
        <f t="shared" si="17"/>
        <v>LOTE-45-HUI-000000017-12</v>
      </c>
      <c r="P853" s="25" t="s">
        <v>42</v>
      </c>
      <c r="Q853" s="29">
        <v>1</v>
      </c>
      <c r="R853" s="25">
        <v>9</v>
      </c>
      <c r="S853" s="25" t="s">
        <v>43</v>
      </c>
      <c r="T853" s="28" t="s">
        <v>2530</v>
      </c>
    </row>
    <row r="854" spans="1:20" s="33" customFormat="1" ht="21" customHeight="1" x14ac:dyDescent="0.2">
      <c r="A854" s="25">
        <v>845</v>
      </c>
      <c r="B854" s="26" t="s">
        <v>38</v>
      </c>
      <c r="C854" s="27" t="s">
        <v>39</v>
      </c>
      <c r="D854" s="28" t="s">
        <v>2531</v>
      </c>
      <c r="E854" s="29" t="s">
        <v>2532</v>
      </c>
      <c r="F854" s="29"/>
      <c r="G854" s="30"/>
      <c r="H854" s="31">
        <v>32729</v>
      </c>
      <c r="I854" s="32">
        <v>33137</v>
      </c>
      <c r="J854" s="25">
        <v>17</v>
      </c>
      <c r="K854" s="25">
        <v>13</v>
      </c>
      <c r="L854" s="25"/>
      <c r="M854" s="25"/>
      <c r="N854" s="30" t="s">
        <v>2497</v>
      </c>
      <c r="O854" s="25" t="str">
        <f t="shared" si="17"/>
        <v>LOTE-45-HUI-000000017-13</v>
      </c>
      <c r="P854" s="25" t="s">
        <v>42</v>
      </c>
      <c r="Q854" s="29">
        <v>1</v>
      </c>
      <c r="R854" s="25">
        <v>7</v>
      </c>
      <c r="S854" s="25" t="s">
        <v>43</v>
      </c>
      <c r="T854" s="28" t="s">
        <v>2533</v>
      </c>
    </row>
    <row r="855" spans="1:20" s="33" customFormat="1" ht="21" customHeight="1" x14ac:dyDescent="0.2">
      <c r="A855" s="25">
        <v>846</v>
      </c>
      <c r="B855" s="26" t="s">
        <v>38</v>
      </c>
      <c r="C855" s="27" t="s">
        <v>39</v>
      </c>
      <c r="D855" s="28" t="s">
        <v>2534</v>
      </c>
      <c r="E855" s="29" t="s">
        <v>2535</v>
      </c>
      <c r="F855" s="29"/>
      <c r="G855" s="30"/>
      <c r="H855" s="31">
        <v>32729</v>
      </c>
      <c r="I855" s="32">
        <v>32967</v>
      </c>
      <c r="J855" s="25">
        <v>17</v>
      </c>
      <c r="K855" s="25">
        <v>14</v>
      </c>
      <c r="L855" s="25"/>
      <c r="M855" s="25"/>
      <c r="N855" s="30" t="s">
        <v>2497</v>
      </c>
      <c r="O855" s="25" t="str">
        <f t="shared" si="17"/>
        <v>LOTE-45-HUI-000000017-14</v>
      </c>
      <c r="P855" s="25" t="s">
        <v>42</v>
      </c>
      <c r="Q855" s="29">
        <v>1</v>
      </c>
      <c r="R855" s="25">
        <v>2</v>
      </c>
      <c r="S855" s="25" t="s">
        <v>43</v>
      </c>
      <c r="T855" s="28" t="s">
        <v>2536</v>
      </c>
    </row>
    <row r="856" spans="1:20" s="33" customFormat="1" ht="21" customHeight="1" x14ac:dyDescent="0.2">
      <c r="A856" s="25">
        <v>847</v>
      </c>
      <c r="B856" s="26" t="s">
        <v>38</v>
      </c>
      <c r="C856" s="27" t="s">
        <v>39</v>
      </c>
      <c r="D856" s="28" t="s">
        <v>2537</v>
      </c>
      <c r="E856" s="29" t="s">
        <v>2538</v>
      </c>
      <c r="F856" s="29"/>
      <c r="G856" s="30"/>
      <c r="H856" s="31">
        <v>32729</v>
      </c>
      <c r="I856" s="32">
        <v>33626</v>
      </c>
      <c r="J856" s="25">
        <v>17</v>
      </c>
      <c r="K856" s="25">
        <v>15</v>
      </c>
      <c r="L856" s="25"/>
      <c r="M856" s="25"/>
      <c r="N856" s="30" t="s">
        <v>2497</v>
      </c>
      <c r="O856" s="25" t="str">
        <f t="shared" si="17"/>
        <v>LOTE-45-HUI-000000017-15</v>
      </c>
      <c r="P856" s="25" t="s">
        <v>42</v>
      </c>
      <c r="Q856" s="29">
        <v>1</v>
      </c>
      <c r="R856" s="25">
        <v>4</v>
      </c>
      <c r="S856" s="25" t="s">
        <v>43</v>
      </c>
      <c r="T856" s="28" t="s">
        <v>2539</v>
      </c>
    </row>
    <row r="857" spans="1:20" s="33" customFormat="1" ht="21" customHeight="1" x14ac:dyDescent="0.2">
      <c r="A857" s="25">
        <v>848</v>
      </c>
      <c r="B857" s="26" t="s">
        <v>38</v>
      </c>
      <c r="C857" s="27" t="s">
        <v>39</v>
      </c>
      <c r="D857" s="28" t="s">
        <v>2540</v>
      </c>
      <c r="E857" s="29" t="s">
        <v>2541</v>
      </c>
      <c r="F857" s="29"/>
      <c r="G857" s="30"/>
      <c r="H857" s="31">
        <v>32729</v>
      </c>
      <c r="I857" s="32">
        <v>32757</v>
      </c>
      <c r="J857" s="25">
        <v>17</v>
      </c>
      <c r="K857" s="25">
        <v>16</v>
      </c>
      <c r="L857" s="25"/>
      <c r="M857" s="25"/>
      <c r="N857" s="30" t="s">
        <v>2497</v>
      </c>
      <c r="O857" s="25" t="str">
        <f t="shared" si="17"/>
        <v>LOTE-45-HUI-000000017-16</v>
      </c>
      <c r="P857" s="25" t="s">
        <v>42</v>
      </c>
      <c r="Q857" s="29">
        <v>1</v>
      </c>
      <c r="R857" s="25">
        <v>2</v>
      </c>
      <c r="S857" s="25" t="s">
        <v>43</v>
      </c>
      <c r="T857" s="28" t="s">
        <v>2542</v>
      </c>
    </row>
    <row r="858" spans="1:20" s="33" customFormat="1" ht="21" customHeight="1" x14ac:dyDescent="0.2">
      <c r="A858" s="25">
        <v>849</v>
      </c>
      <c r="B858" s="26" t="s">
        <v>38</v>
      </c>
      <c r="C858" s="27" t="s">
        <v>39</v>
      </c>
      <c r="D858" s="28" t="s">
        <v>2543</v>
      </c>
      <c r="E858" s="29" t="s">
        <v>2544</v>
      </c>
      <c r="F858" s="29"/>
      <c r="G858" s="30"/>
      <c r="H858" s="31">
        <v>32729</v>
      </c>
      <c r="I858" s="32">
        <v>32729</v>
      </c>
      <c r="J858" s="25">
        <v>17</v>
      </c>
      <c r="K858" s="25">
        <v>17</v>
      </c>
      <c r="L858" s="25"/>
      <c r="M858" s="25"/>
      <c r="N858" s="30" t="s">
        <v>2497</v>
      </c>
      <c r="O858" s="25" t="str">
        <f t="shared" si="17"/>
        <v>LOTE-45-HUI-000000017-17</v>
      </c>
      <c r="P858" s="25" t="s">
        <v>42</v>
      </c>
      <c r="Q858" s="29">
        <v>1</v>
      </c>
      <c r="R858" s="25">
        <v>2</v>
      </c>
      <c r="S858" s="25" t="s">
        <v>43</v>
      </c>
      <c r="T858" s="28" t="s">
        <v>2545</v>
      </c>
    </row>
    <row r="859" spans="1:20" s="33" customFormat="1" ht="21" customHeight="1" x14ac:dyDescent="0.2">
      <c r="A859" s="25">
        <v>850</v>
      </c>
      <c r="B859" s="26" t="s">
        <v>38</v>
      </c>
      <c r="C859" s="27" t="s">
        <v>39</v>
      </c>
      <c r="D859" s="28" t="s">
        <v>2546</v>
      </c>
      <c r="E859" s="29" t="s">
        <v>2547</v>
      </c>
      <c r="F859" s="29"/>
      <c r="G859" s="30"/>
      <c r="H859" s="31">
        <v>32729</v>
      </c>
      <c r="I859" s="32">
        <v>33015</v>
      </c>
      <c r="J859" s="25">
        <v>17</v>
      </c>
      <c r="K859" s="25">
        <v>18</v>
      </c>
      <c r="L859" s="25"/>
      <c r="M859" s="25"/>
      <c r="N859" s="30" t="s">
        <v>2497</v>
      </c>
      <c r="O859" s="25" t="str">
        <f t="shared" si="17"/>
        <v>LOTE-45-HUI-000000017-18</v>
      </c>
      <c r="P859" s="25" t="s">
        <v>42</v>
      </c>
      <c r="Q859" s="29">
        <v>1</v>
      </c>
      <c r="R859" s="25">
        <v>4</v>
      </c>
      <c r="S859" s="25" t="s">
        <v>43</v>
      </c>
      <c r="T859" s="28" t="s">
        <v>2548</v>
      </c>
    </row>
    <row r="860" spans="1:20" s="33" customFormat="1" ht="21" customHeight="1" x14ac:dyDescent="0.2">
      <c r="A860" s="25">
        <v>851</v>
      </c>
      <c r="B860" s="26" t="s">
        <v>38</v>
      </c>
      <c r="C860" s="27" t="s">
        <v>39</v>
      </c>
      <c r="D860" s="28" t="s">
        <v>2549</v>
      </c>
      <c r="E860" s="29" t="s">
        <v>2550</v>
      </c>
      <c r="F860" s="29"/>
      <c r="G860" s="30"/>
      <c r="H860" s="31">
        <v>32729</v>
      </c>
      <c r="I860" s="32">
        <v>33480</v>
      </c>
      <c r="J860" s="25">
        <v>17</v>
      </c>
      <c r="K860" s="25">
        <v>19</v>
      </c>
      <c r="L860" s="25"/>
      <c r="M860" s="25"/>
      <c r="N860" s="30" t="s">
        <v>2497</v>
      </c>
      <c r="O860" s="25" t="str">
        <f t="shared" si="17"/>
        <v>LOTE-45-HUI-000000017-19</v>
      </c>
      <c r="P860" s="25" t="s">
        <v>42</v>
      </c>
      <c r="Q860" s="29">
        <v>1</v>
      </c>
      <c r="R860" s="25">
        <v>3</v>
      </c>
      <c r="S860" s="25" t="s">
        <v>43</v>
      </c>
      <c r="T860" s="28" t="s">
        <v>2551</v>
      </c>
    </row>
    <row r="861" spans="1:20" s="33" customFormat="1" ht="21" customHeight="1" x14ac:dyDescent="0.2">
      <c r="A861" s="25">
        <v>852</v>
      </c>
      <c r="B861" s="26" t="s">
        <v>38</v>
      </c>
      <c r="C861" s="27" t="s">
        <v>39</v>
      </c>
      <c r="D861" s="28" t="s">
        <v>2552</v>
      </c>
      <c r="E861" s="29" t="s">
        <v>2553</v>
      </c>
      <c r="F861" s="29"/>
      <c r="G861" s="30"/>
      <c r="H861" s="31">
        <v>32729</v>
      </c>
      <c r="I861" s="32">
        <v>32773</v>
      </c>
      <c r="J861" s="25">
        <v>17</v>
      </c>
      <c r="K861" s="25">
        <v>20</v>
      </c>
      <c r="L861" s="25"/>
      <c r="M861" s="25"/>
      <c r="N861" s="30" t="s">
        <v>2497</v>
      </c>
      <c r="O861" s="25" t="str">
        <f t="shared" si="17"/>
        <v>LOTE-45-HUI-000000017-20</v>
      </c>
      <c r="P861" s="25" t="s">
        <v>42</v>
      </c>
      <c r="Q861" s="29">
        <v>1</v>
      </c>
      <c r="R861" s="25">
        <v>2</v>
      </c>
      <c r="S861" s="25" t="s">
        <v>43</v>
      </c>
      <c r="T861" s="28" t="s">
        <v>2554</v>
      </c>
    </row>
    <row r="862" spans="1:20" s="33" customFormat="1" ht="21" customHeight="1" x14ac:dyDescent="0.2">
      <c r="A862" s="25">
        <v>853</v>
      </c>
      <c r="B862" s="26" t="s">
        <v>38</v>
      </c>
      <c r="C862" s="27" t="s">
        <v>39</v>
      </c>
      <c r="D862" s="28" t="s">
        <v>2555</v>
      </c>
      <c r="E862" s="29" t="s">
        <v>2556</v>
      </c>
      <c r="F862" s="29"/>
      <c r="G862" s="30"/>
      <c r="H862" s="31">
        <v>32729</v>
      </c>
      <c r="I862" s="32">
        <v>32834</v>
      </c>
      <c r="J862" s="25">
        <v>17</v>
      </c>
      <c r="K862" s="25">
        <v>21</v>
      </c>
      <c r="L862" s="25"/>
      <c r="M862" s="25"/>
      <c r="N862" s="30" t="s">
        <v>2497</v>
      </c>
      <c r="O862" s="25" t="str">
        <f t="shared" si="17"/>
        <v>LOTE-45-HUI-000000017-21</v>
      </c>
      <c r="P862" s="25" t="s">
        <v>42</v>
      </c>
      <c r="Q862" s="29">
        <v>1</v>
      </c>
      <c r="R862" s="25">
        <v>6</v>
      </c>
      <c r="S862" s="25" t="s">
        <v>43</v>
      </c>
      <c r="T862" s="28" t="s">
        <v>2557</v>
      </c>
    </row>
    <row r="863" spans="1:20" s="33" customFormat="1" ht="21" customHeight="1" x14ac:dyDescent="0.2">
      <c r="A863" s="25">
        <v>854</v>
      </c>
      <c r="B863" s="26" t="s">
        <v>38</v>
      </c>
      <c r="C863" s="27" t="s">
        <v>39</v>
      </c>
      <c r="D863" s="28" t="s">
        <v>2558</v>
      </c>
      <c r="E863" s="29" t="s">
        <v>2559</v>
      </c>
      <c r="F863" s="29"/>
      <c r="G863" s="30"/>
      <c r="H863" s="31">
        <v>32729</v>
      </c>
      <c r="I863" s="32">
        <v>33261</v>
      </c>
      <c r="J863" s="25">
        <v>17</v>
      </c>
      <c r="K863" s="25">
        <v>22</v>
      </c>
      <c r="L863" s="25"/>
      <c r="M863" s="25"/>
      <c r="N863" s="30" t="s">
        <v>2497</v>
      </c>
      <c r="O863" s="25" t="str">
        <f t="shared" si="17"/>
        <v>LOTE-45-HUI-000000017-22</v>
      </c>
      <c r="P863" s="25" t="s">
        <v>42</v>
      </c>
      <c r="Q863" s="29">
        <v>1</v>
      </c>
      <c r="R863" s="25">
        <v>5</v>
      </c>
      <c r="S863" s="25" t="s">
        <v>43</v>
      </c>
      <c r="T863" s="28" t="s">
        <v>2560</v>
      </c>
    </row>
    <row r="864" spans="1:20" s="33" customFormat="1" ht="21" customHeight="1" x14ac:dyDescent="0.2">
      <c r="A864" s="25">
        <v>855</v>
      </c>
      <c r="B864" s="26" t="s">
        <v>38</v>
      </c>
      <c r="C864" s="27" t="s">
        <v>39</v>
      </c>
      <c r="D864" s="28" t="s">
        <v>2561</v>
      </c>
      <c r="E864" s="29" t="s">
        <v>2562</v>
      </c>
      <c r="F864" s="29"/>
      <c r="G864" s="30"/>
      <c r="H864" s="31">
        <v>32728</v>
      </c>
      <c r="I864" s="32">
        <v>32730</v>
      </c>
      <c r="J864" s="25">
        <v>17</v>
      </c>
      <c r="K864" s="25">
        <v>23</v>
      </c>
      <c r="L864" s="25"/>
      <c r="M864" s="25"/>
      <c r="N864" s="30" t="s">
        <v>2497</v>
      </c>
      <c r="O864" s="25" t="str">
        <f t="shared" si="17"/>
        <v>LOTE-45-HUI-000000017-23</v>
      </c>
      <c r="P864" s="25" t="s">
        <v>42</v>
      </c>
      <c r="Q864" s="29">
        <v>1</v>
      </c>
      <c r="R864" s="25">
        <v>2</v>
      </c>
      <c r="S864" s="25" t="s">
        <v>43</v>
      </c>
      <c r="T864" s="28" t="s">
        <v>2563</v>
      </c>
    </row>
    <row r="865" spans="1:20" s="33" customFormat="1" ht="21" customHeight="1" x14ac:dyDescent="0.2">
      <c r="A865" s="25">
        <v>856</v>
      </c>
      <c r="B865" s="26" t="s">
        <v>38</v>
      </c>
      <c r="C865" s="27" t="s">
        <v>39</v>
      </c>
      <c r="D865" s="28" t="s">
        <v>2564</v>
      </c>
      <c r="E865" s="29" t="s">
        <v>2565</v>
      </c>
      <c r="F865" s="29"/>
      <c r="G865" s="30"/>
      <c r="H865" s="31">
        <v>32728</v>
      </c>
      <c r="I865" s="32">
        <v>33281</v>
      </c>
      <c r="J865" s="25">
        <v>17</v>
      </c>
      <c r="K865" s="25">
        <v>24</v>
      </c>
      <c r="L865" s="25"/>
      <c r="M865" s="25"/>
      <c r="N865" s="30" t="s">
        <v>2497</v>
      </c>
      <c r="O865" s="25" t="str">
        <f t="shared" si="17"/>
        <v>LOTE-45-HUI-000000017-24</v>
      </c>
      <c r="P865" s="25" t="s">
        <v>42</v>
      </c>
      <c r="Q865" s="29">
        <v>1</v>
      </c>
      <c r="R865" s="25">
        <v>10</v>
      </c>
      <c r="S865" s="25" t="s">
        <v>43</v>
      </c>
      <c r="T865" s="28" t="s">
        <v>2566</v>
      </c>
    </row>
    <row r="866" spans="1:20" s="33" customFormat="1" ht="21" customHeight="1" x14ac:dyDescent="0.2">
      <c r="A866" s="25">
        <v>857</v>
      </c>
      <c r="B866" s="26" t="s">
        <v>38</v>
      </c>
      <c r="C866" s="27" t="s">
        <v>39</v>
      </c>
      <c r="D866" s="28" t="s">
        <v>2567</v>
      </c>
      <c r="E866" s="29" t="s">
        <v>2568</v>
      </c>
      <c r="F866" s="29"/>
      <c r="G866" s="30"/>
      <c r="H866" s="31">
        <v>32728</v>
      </c>
      <c r="I866" s="32">
        <v>32786</v>
      </c>
      <c r="J866" s="25">
        <v>17</v>
      </c>
      <c r="K866" s="25">
        <v>25</v>
      </c>
      <c r="L866" s="25"/>
      <c r="M866" s="25"/>
      <c r="N866" s="30" t="s">
        <v>2497</v>
      </c>
      <c r="O866" s="25" t="str">
        <f t="shared" si="17"/>
        <v>LOTE-45-HUI-000000017-25</v>
      </c>
      <c r="P866" s="25" t="s">
        <v>42</v>
      </c>
      <c r="Q866" s="29">
        <v>1</v>
      </c>
      <c r="R866" s="25">
        <v>5</v>
      </c>
      <c r="S866" s="25" t="s">
        <v>43</v>
      </c>
      <c r="T866" s="28" t="s">
        <v>2569</v>
      </c>
    </row>
    <row r="867" spans="1:20" s="33" customFormat="1" ht="21" customHeight="1" x14ac:dyDescent="0.2">
      <c r="A867" s="25">
        <v>858</v>
      </c>
      <c r="B867" s="26" t="s">
        <v>38</v>
      </c>
      <c r="C867" s="27" t="s">
        <v>39</v>
      </c>
      <c r="D867" s="28" t="s">
        <v>2570</v>
      </c>
      <c r="E867" s="29" t="s">
        <v>2571</v>
      </c>
      <c r="F867" s="29"/>
      <c r="G867" s="30"/>
      <c r="H867" s="31">
        <v>32728</v>
      </c>
      <c r="I867" s="32">
        <v>32810</v>
      </c>
      <c r="J867" s="25">
        <v>17</v>
      </c>
      <c r="K867" s="25">
        <v>26</v>
      </c>
      <c r="L867" s="25"/>
      <c r="M867" s="25"/>
      <c r="N867" s="30" t="s">
        <v>2497</v>
      </c>
      <c r="O867" s="25" t="str">
        <f t="shared" si="17"/>
        <v>LOTE-45-HUI-000000017-26</v>
      </c>
      <c r="P867" s="25" t="s">
        <v>42</v>
      </c>
      <c r="Q867" s="29">
        <v>1</v>
      </c>
      <c r="R867" s="25">
        <v>8</v>
      </c>
      <c r="S867" s="25" t="s">
        <v>43</v>
      </c>
      <c r="T867" s="28" t="s">
        <v>2572</v>
      </c>
    </row>
    <row r="868" spans="1:20" s="33" customFormat="1" ht="21" customHeight="1" x14ac:dyDescent="0.2">
      <c r="A868" s="25">
        <v>859</v>
      </c>
      <c r="B868" s="26" t="s">
        <v>38</v>
      </c>
      <c r="C868" s="27" t="s">
        <v>39</v>
      </c>
      <c r="D868" s="28" t="s">
        <v>2573</v>
      </c>
      <c r="E868" s="29" t="s">
        <v>2574</v>
      </c>
      <c r="F868" s="29"/>
      <c r="G868" s="30"/>
      <c r="H868" s="31">
        <v>32725</v>
      </c>
      <c r="I868" s="32">
        <v>32738</v>
      </c>
      <c r="J868" s="25">
        <v>17</v>
      </c>
      <c r="K868" s="25">
        <v>27</v>
      </c>
      <c r="L868" s="25"/>
      <c r="M868" s="25"/>
      <c r="N868" s="30" t="s">
        <v>2497</v>
      </c>
      <c r="O868" s="25" t="str">
        <f t="shared" si="17"/>
        <v>LOTE-45-HUI-000000017-27</v>
      </c>
      <c r="P868" s="25" t="s">
        <v>42</v>
      </c>
      <c r="Q868" s="29">
        <v>1</v>
      </c>
      <c r="R868" s="25">
        <v>2</v>
      </c>
      <c r="S868" s="25" t="s">
        <v>43</v>
      </c>
      <c r="T868" s="28" t="s">
        <v>2575</v>
      </c>
    </row>
    <row r="869" spans="1:20" s="33" customFormat="1" ht="21" customHeight="1" x14ac:dyDescent="0.2">
      <c r="A869" s="25">
        <v>860</v>
      </c>
      <c r="B869" s="26" t="s">
        <v>38</v>
      </c>
      <c r="C869" s="27" t="s">
        <v>39</v>
      </c>
      <c r="D869" s="28" t="s">
        <v>2576</v>
      </c>
      <c r="E869" s="29" t="s">
        <v>2129</v>
      </c>
      <c r="F869" s="29"/>
      <c r="G869" s="30"/>
      <c r="H869" s="31">
        <v>32728</v>
      </c>
      <c r="I869" s="32">
        <v>33014</v>
      </c>
      <c r="J869" s="25">
        <v>17</v>
      </c>
      <c r="K869" s="25">
        <v>28</v>
      </c>
      <c r="L869" s="25"/>
      <c r="M869" s="25"/>
      <c r="N869" s="30" t="s">
        <v>2497</v>
      </c>
      <c r="O869" s="25" t="str">
        <f t="shared" si="17"/>
        <v>LOTE-45-HUI-000000017-28</v>
      </c>
      <c r="P869" s="25" t="s">
        <v>42</v>
      </c>
      <c r="Q869" s="29">
        <v>1</v>
      </c>
      <c r="R869" s="25">
        <v>3</v>
      </c>
      <c r="S869" s="25" t="s">
        <v>43</v>
      </c>
      <c r="T869" s="28" t="s">
        <v>2577</v>
      </c>
    </row>
    <row r="870" spans="1:20" s="33" customFormat="1" ht="21" customHeight="1" x14ac:dyDescent="0.2">
      <c r="A870" s="25">
        <v>861</v>
      </c>
      <c r="B870" s="26" t="s">
        <v>38</v>
      </c>
      <c r="C870" s="27" t="s">
        <v>39</v>
      </c>
      <c r="D870" s="28" t="s">
        <v>2578</v>
      </c>
      <c r="E870" s="29" t="s">
        <v>2579</v>
      </c>
      <c r="F870" s="29"/>
      <c r="G870" s="30"/>
      <c r="H870" s="31">
        <v>32725</v>
      </c>
      <c r="I870" s="32">
        <v>32832</v>
      </c>
      <c r="J870" s="25">
        <v>17</v>
      </c>
      <c r="K870" s="25">
        <v>29</v>
      </c>
      <c r="L870" s="25"/>
      <c r="M870" s="25"/>
      <c r="N870" s="30" t="s">
        <v>2497</v>
      </c>
      <c r="O870" s="25" t="str">
        <f t="shared" si="17"/>
        <v>LOTE-45-HUI-000000017-29</v>
      </c>
      <c r="P870" s="25" t="s">
        <v>42</v>
      </c>
      <c r="Q870" s="29">
        <v>1</v>
      </c>
      <c r="R870" s="25">
        <v>9</v>
      </c>
      <c r="S870" s="25" t="s">
        <v>43</v>
      </c>
      <c r="T870" s="28" t="s">
        <v>2580</v>
      </c>
    </row>
    <row r="871" spans="1:20" s="33" customFormat="1" ht="21" customHeight="1" x14ac:dyDescent="0.2">
      <c r="A871" s="25">
        <v>862</v>
      </c>
      <c r="B871" s="26" t="s">
        <v>38</v>
      </c>
      <c r="C871" s="27" t="s">
        <v>39</v>
      </c>
      <c r="D871" s="28" t="s">
        <v>2581</v>
      </c>
      <c r="E871" s="29" t="s">
        <v>2582</v>
      </c>
      <c r="F871" s="29"/>
      <c r="G871" s="30"/>
      <c r="H871" s="31">
        <v>32724</v>
      </c>
      <c r="I871" s="32">
        <v>32745</v>
      </c>
      <c r="J871" s="25">
        <v>17</v>
      </c>
      <c r="K871" s="25">
        <v>30</v>
      </c>
      <c r="L871" s="25"/>
      <c r="M871" s="25"/>
      <c r="N871" s="30" t="s">
        <v>2497</v>
      </c>
      <c r="O871" s="25" t="str">
        <f t="shared" si="17"/>
        <v>LOTE-45-HUI-000000017-30</v>
      </c>
      <c r="P871" s="25" t="s">
        <v>42</v>
      </c>
      <c r="Q871" s="29">
        <v>1</v>
      </c>
      <c r="R871" s="25">
        <v>2</v>
      </c>
      <c r="S871" s="25" t="s">
        <v>43</v>
      </c>
      <c r="T871" s="28" t="s">
        <v>2583</v>
      </c>
    </row>
    <row r="872" spans="1:20" s="33" customFormat="1" ht="21" customHeight="1" x14ac:dyDescent="0.2">
      <c r="A872" s="25">
        <v>863</v>
      </c>
      <c r="B872" s="26" t="s">
        <v>38</v>
      </c>
      <c r="C872" s="27" t="s">
        <v>39</v>
      </c>
      <c r="D872" s="28" t="s">
        <v>2584</v>
      </c>
      <c r="E872" s="29" t="s">
        <v>2585</v>
      </c>
      <c r="F872" s="29"/>
      <c r="G872" s="30"/>
      <c r="H872" s="31">
        <v>32750</v>
      </c>
      <c r="I872" s="32">
        <v>32792</v>
      </c>
      <c r="J872" s="25">
        <v>17</v>
      </c>
      <c r="K872" s="25">
        <v>31</v>
      </c>
      <c r="L872" s="25"/>
      <c r="M872" s="25"/>
      <c r="N872" s="30" t="s">
        <v>2497</v>
      </c>
      <c r="O872" s="25" t="str">
        <f t="shared" si="17"/>
        <v>LOTE-45-HUI-000000017-31</v>
      </c>
      <c r="P872" s="25" t="s">
        <v>42</v>
      </c>
      <c r="Q872" s="29">
        <v>1</v>
      </c>
      <c r="R872" s="25">
        <v>6</v>
      </c>
      <c r="S872" s="25" t="s">
        <v>43</v>
      </c>
      <c r="T872" s="28" t="s">
        <v>2586</v>
      </c>
    </row>
    <row r="873" spans="1:20" s="33" customFormat="1" ht="21" customHeight="1" x14ac:dyDescent="0.2">
      <c r="A873" s="25">
        <v>864</v>
      </c>
      <c r="B873" s="26" t="s">
        <v>38</v>
      </c>
      <c r="C873" s="27" t="s">
        <v>39</v>
      </c>
      <c r="D873" s="28" t="s">
        <v>2587</v>
      </c>
      <c r="E873" s="29" t="s">
        <v>2588</v>
      </c>
      <c r="F873" s="29"/>
      <c r="G873" s="30"/>
      <c r="H873" s="31">
        <v>32750</v>
      </c>
      <c r="I873" s="32">
        <v>32750</v>
      </c>
      <c r="J873" s="25">
        <v>17</v>
      </c>
      <c r="K873" s="25">
        <v>32</v>
      </c>
      <c r="L873" s="25"/>
      <c r="M873" s="25"/>
      <c r="N873" s="30" t="s">
        <v>2497</v>
      </c>
      <c r="O873" s="25" t="str">
        <f t="shared" si="17"/>
        <v>LOTE-45-HUI-000000017-32</v>
      </c>
      <c r="P873" s="25" t="s">
        <v>42</v>
      </c>
      <c r="Q873" s="29">
        <v>1</v>
      </c>
      <c r="R873" s="25">
        <v>2</v>
      </c>
      <c r="S873" s="25" t="s">
        <v>43</v>
      </c>
      <c r="T873" s="28"/>
    </row>
    <row r="874" spans="1:20" s="33" customFormat="1" ht="21" customHeight="1" x14ac:dyDescent="0.2">
      <c r="A874" s="25">
        <v>865</v>
      </c>
      <c r="B874" s="26" t="s">
        <v>38</v>
      </c>
      <c r="C874" s="27" t="s">
        <v>39</v>
      </c>
      <c r="D874" s="28" t="s">
        <v>2589</v>
      </c>
      <c r="E874" s="29" t="s">
        <v>2590</v>
      </c>
      <c r="F874" s="29"/>
      <c r="G874" s="30"/>
      <c r="H874" s="31">
        <v>32750</v>
      </c>
      <c r="I874" s="32">
        <v>33059</v>
      </c>
      <c r="J874" s="25">
        <v>17</v>
      </c>
      <c r="K874" s="25">
        <v>33</v>
      </c>
      <c r="L874" s="25"/>
      <c r="M874" s="25"/>
      <c r="N874" s="30" t="s">
        <v>2497</v>
      </c>
      <c r="O874" s="25" t="str">
        <f t="shared" si="17"/>
        <v>LOTE-45-HUI-000000017-33</v>
      </c>
      <c r="P874" s="25" t="s">
        <v>42</v>
      </c>
      <c r="Q874" s="29">
        <v>1</v>
      </c>
      <c r="R874" s="25">
        <v>10</v>
      </c>
      <c r="S874" s="25" t="s">
        <v>43</v>
      </c>
      <c r="T874" s="28" t="s">
        <v>2591</v>
      </c>
    </row>
    <row r="875" spans="1:20" s="33" customFormat="1" ht="21" customHeight="1" x14ac:dyDescent="0.2">
      <c r="A875" s="25">
        <v>866</v>
      </c>
      <c r="B875" s="26" t="s">
        <v>38</v>
      </c>
      <c r="C875" s="27" t="s">
        <v>39</v>
      </c>
      <c r="D875" s="28" t="s">
        <v>2592</v>
      </c>
      <c r="E875" s="29" t="s">
        <v>2593</v>
      </c>
      <c r="F875" s="29"/>
      <c r="G875" s="30"/>
      <c r="H875" s="31">
        <v>32749</v>
      </c>
      <c r="I875" s="32">
        <v>32827</v>
      </c>
      <c r="J875" s="25">
        <v>17</v>
      </c>
      <c r="K875" s="25">
        <v>34</v>
      </c>
      <c r="L875" s="25"/>
      <c r="M875" s="25"/>
      <c r="N875" s="30" t="s">
        <v>2497</v>
      </c>
      <c r="O875" s="25" t="str">
        <f t="shared" si="17"/>
        <v>LOTE-45-HUI-000000017-34</v>
      </c>
      <c r="P875" s="25" t="s">
        <v>42</v>
      </c>
      <c r="Q875" s="29">
        <v>1</v>
      </c>
      <c r="R875" s="25">
        <v>4</v>
      </c>
      <c r="S875" s="25" t="s">
        <v>43</v>
      </c>
      <c r="T875" s="28" t="s">
        <v>2594</v>
      </c>
    </row>
    <row r="876" spans="1:20" s="33" customFormat="1" ht="21" customHeight="1" x14ac:dyDescent="0.2">
      <c r="A876" s="25">
        <v>867</v>
      </c>
      <c r="B876" s="26" t="s">
        <v>38</v>
      </c>
      <c r="C876" s="27" t="s">
        <v>39</v>
      </c>
      <c r="D876" s="28" t="s">
        <v>2595</v>
      </c>
      <c r="E876" s="29" t="s">
        <v>2596</v>
      </c>
      <c r="F876" s="29"/>
      <c r="G876" s="30"/>
      <c r="H876" s="31">
        <v>32748</v>
      </c>
      <c r="I876" s="32">
        <v>32749</v>
      </c>
      <c r="J876" s="25">
        <v>17</v>
      </c>
      <c r="K876" s="25">
        <v>35</v>
      </c>
      <c r="L876" s="25"/>
      <c r="M876" s="25"/>
      <c r="N876" s="30" t="s">
        <v>2497</v>
      </c>
      <c r="O876" s="25" t="str">
        <f t="shared" si="17"/>
        <v>LOTE-45-HUI-000000017-35</v>
      </c>
      <c r="P876" s="25" t="s">
        <v>42</v>
      </c>
      <c r="Q876" s="29">
        <v>1</v>
      </c>
      <c r="R876" s="25">
        <v>13</v>
      </c>
      <c r="S876" s="25" t="s">
        <v>43</v>
      </c>
      <c r="T876" s="28" t="s">
        <v>2597</v>
      </c>
    </row>
    <row r="877" spans="1:20" s="33" customFormat="1" ht="21" customHeight="1" x14ac:dyDescent="0.2">
      <c r="A877" s="25">
        <v>868</v>
      </c>
      <c r="B877" s="26" t="s">
        <v>38</v>
      </c>
      <c r="C877" s="27" t="s">
        <v>39</v>
      </c>
      <c r="D877" s="28" t="s">
        <v>2598</v>
      </c>
      <c r="E877" s="29" t="s">
        <v>2599</v>
      </c>
      <c r="F877" s="29"/>
      <c r="G877" s="30"/>
      <c r="H877" s="31">
        <v>32748</v>
      </c>
      <c r="I877" s="32">
        <v>33926</v>
      </c>
      <c r="J877" s="25">
        <v>17</v>
      </c>
      <c r="K877" s="25">
        <v>36</v>
      </c>
      <c r="L877" s="25"/>
      <c r="M877" s="25"/>
      <c r="N877" s="30" t="s">
        <v>2497</v>
      </c>
      <c r="O877" s="25" t="str">
        <f t="shared" si="17"/>
        <v>LOTE-45-HUI-000000017-36</v>
      </c>
      <c r="P877" s="25" t="s">
        <v>42</v>
      </c>
      <c r="Q877" s="29">
        <v>1</v>
      </c>
      <c r="R877" s="25">
        <v>6</v>
      </c>
      <c r="S877" s="25" t="s">
        <v>43</v>
      </c>
      <c r="T877" s="28" t="s">
        <v>2600</v>
      </c>
    </row>
    <row r="878" spans="1:20" s="33" customFormat="1" ht="21" customHeight="1" x14ac:dyDescent="0.2">
      <c r="A878" s="25">
        <v>869</v>
      </c>
      <c r="B878" s="26" t="s">
        <v>38</v>
      </c>
      <c r="C878" s="27" t="s">
        <v>39</v>
      </c>
      <c r="D878" s="28" t="s">
        <v>2601</v>
      </c>
      <c r="E878" s="29" t="s">
        <v>2602</v>
      </c>
      <c r="F878" s="29"/>
      <c r="G878" s="30"/>
      <c r="H878" s="31">
        <v>32748</v>
      </c>
      <c r="I878" s="32">
        <v>33091</v>
      </c>
      <c r="J878" s="25">
        <v>17</v>
      </c>
      <c r="K878" s="25">
        <v>37</v>
      </c>
      <c r="L878" s="25"/>
      <c r="M878" s="25"/>
      <c r="N878" s="30" t="s">
        <v>2497</v>
      </c>
      <c r="O878" s="25" t="str">
        <f t="shared" si="17"/>
        <v>LOTE-45-HUI-000000017-37</v>
      </c>
      <c r="P878" s="25" t="s">
        <v>42</v>
      </c>
      <c r="Q878" s="29">
        <v>1</v>
      </c>
      <c r="R878" s="25">
        <v>6</v>
      </c>
      <c r="S878" s="25" t="s">
        <v>43</v>
      </c>
      <c r="T878" s="28" t="s">
        <v>2603</v>
      </c>
    </row>
    <row r="879" spans="1:20" s="33" customFormat="1" ht="21" customHeight="1" x14ac:dyDescent="0.2">
      <c r="A879" s="25">
        <v>870</v>
      </c>
      <c r="B879" s="26" t="s">
        <v>38</v>
      </c>
      <c r="C879" s="27" t="s">
        <v>39</v>
      </c>
      <c r="D879" s="28" t="s">
        <v>2604</v>
      </c>
      <c r="E879" s="29" t="s">
        <v>2605</v>
      </c>
      <c r="F879" s="29"/>
      <c r="G879" s="30"/>
      <c r="H879" s="31">
        <v>32748</v>
      </c>
      <c r="I879" s="32">
        <v>33078</v>
      </c>
      <c r="J879" s="25">
        <v>17</v>
      </c>
      <c r="K879" s="25">
        <v>38</v>
      </c>
      <c r="L879" s="25"/>
      <c r="M879" s="25"/>
      <c r="N879" s="30" t="s">
        <v>2497</v>
      </c>
      <c r="O879" s="25" t="str">
        <f t="shared" si="17"/>
        <v>LOTE-45-HUI-000000017-38</v>
      </c>
      <c r="P879" s="25" t="s">
        <v>42</v>
      </c>
      <c r="Q879" s="29">
        <v>1</v>
      </c>
      <c r="R879" s="25">
        <v>5</v>
      </c>
      <c r="S879" s="25" t="s">
        <v>43</v>
      </c>
      <c r="T879" s="28" t="s">
        <v>2606</v>
      </c>
    </row>
    <row r="880" spans="1:20" s="33" customFormat="1" ht="21" customHeight="1" x14ac:dyDescent="0.2">
      <c r="A880" s="25">
        <v>871</v>
      </c>
      <c r="B880" s="26" t="s">
        <v>38</v>
      </c>
      <c r="C880" s="27" t="s">
        <v>39</v>
      </c>
      <c r="D880" s="28" t="s">
        <v>2607</v>
      </c>
      <c r="E880" s="29" t="s">
        <v>2608</v>
      </c>
      <c r="F880" s="29"/>
      <c r="G880" s="30"/>
      <c r="H880" s="31">
        <v>32748</v>
      </c>
      <c r="I880" s="32">
        <v>33063</v>
      </c>
      <c r="J880" s="25">
        <v>17</v>
      </c>
      <c r="K880" s="25">
        <v>39</v>
      </c>
      <c r="L880" s="25"/>
      <c r="M880" s="25"/>
      <c r="N880" s="30" t="s">
        <v>2497</v>
      </c>
      <c r="O880" s="25" t="str">
        <f t="shared" si="17"/>
        <v>LOTE-45-HUI-000000017-39</v>
      </c>
      <c r="P880" s="25" t="s">
        <v>42</v>
      </c>
      <c r="Q880" s="29">
        <v>1</v>
      </c>
      <c r="R880" s="25">
        <v>6</v>
      </c>
      <c r="S880" s="25" t="s">
        <v>43</v>
      </c>
      <c r="T880" s="28" t="s">
        <v>2609</v>
      </c>
    </row>
    <row r="881" spans="1:20" s="33" customFormat="1" ht="21" customHeight="1" x14ac:dyDescent="0.2">
      <c r="A881" s="25">
        <v>872</v>
      </c>
      <c r="B881" s="26" t="s">
        <v>38</v>
      </c>
      <c r="C881" s="27" t="s">
        <v>39</v>
      </c>
      <c r="D881" s="28" t="s">
        <v>2610</v>
      </c>
      <c r="E881" s="29" t="s">
        <v>2611</v>
      </c>
      <c r="F881" s="29"/>
      <c r="G881" s="30"/>
      <c r="H881" s="31">
        <v>32748</v>
      </c>
      <c r="I881" s="32">
        <v>33114</v>
      </c>
      <c r="J881" s="25">
        <v>17</v>
      </c>
      <c r="K881" s="25">
        <v>40</v>
      </c>
      <c r="L881" s="25"/>
      <c r="M881" s="25"/>
      <c r="N881" s="30" t="s">
        <v>2497</v>
      </c>
      <c r="O881" s="25" t="str">
        <f t="shared" si="17"/>
        <v>LOTE-45-HUI-000000017-40</v>
      </c>
      <c r="P881" s="25" t="s">
        <v>42</v>
      </c>
      <c r="Q881" s="29">
        <v>1</v>
      </c>
      <c r="R881" s="25">
        <v>6</v>
      </c>
      <c r="S881" s="25" t="s">
        <v>43</v>
      </c>
      <c r="T881" s="28" t="s">
        <v>2612</v>
      </c>
    </row>
    <row r="882" spans="1:20" s="33" customFormat="1" ht="21" customHeight="1" x14ac:dyDescent="0.2">
      <c r="A882" s="25">
        <v>873</v>
      </c>
      <c r="B882" s="26" t="s">
        <v>38</v>
      </c>
      <c r="C882" s="27" t="s">
        <v>39</v>
      </c>
      <c r="D882" s="28" t="s">
        <v>2613</v>
      </c>
      <c r="E882" s="29" t="s">
        <v>2614</v>
      </c>
      <c r="F882" s="29"/>
      <c r="G882" s="30"/>
      <c r="H882" s="31">
        <v>32748</v>
      </c>
      <c r="I882" s="32">
        <v>32835</v>
      </c>
      <c r="J882" s="25">
        <v>17</v>
      </c>
      <c r="K882" s="25">
        <v>41</v>
      </c>
      <c r="L882" s="25"/>
      <c r="M882" s="25"/>
      <c r="N882" s="30" t="s">
        <v>2497</v>
      </c>
      <c r="O882" s="25" t="str">
        <f t="shared" si="17"/>
        <v>LOTE-45-HUI-000000017-41</v>
      </c>
      <c r="P882" s="25" t="s">
        <v>42</v>
      </c>
      <c r="Q882" s="29">
        <v>1</v>
      </c>
      <c r="R882" s="25">
        <v>18</v>
      </c>
      <c r="S882" s="25" t="s">
        <v>43</v>
      </c>
      <c r="T882" s="28" t="s">
        <v>2615</v>
      </c>
    </row>
    <row r="883" spans="1:20" s="33" customFormat="1" ht="21" customHeight="1" x14ac:dyDescent="0.2">
      <c r="A883" s="25">
        <v>874</v>
      </c>
      <c r="B883" s="26" t="s">
        <v>38</v>
      </c>
      <c r="C883" s="27" t="s">
        <v>39</v>
      </c>
      <c r="D883" s="28" t="s">
        <v>2616</v>
      </c>
      <c r="E883" s="29" t="s">
        <v>2617</v>
      </c>
      <c r="F883" s="29"/>
      <c r="G883" s="30"/>
      <c r="H883" s="31">
        <v>32699</v>
      </c>
      <c r="I883" s="32">
        <v>32699</v>
      </c>
      <c r="J883" s="25">
        <v>18</v>
      </c>
      <c r="K883" s="25">
        <v>1</v>
      </c>
      <c r="L883" s="25"/>
      <c r="M883" s="25"/>
      <c r="N883" s="30" t="s">
        <v>2618</v>
      </c>
      <c r="O883" s="25" t="str">
        <f t="shared" si="17"/>
        <v>LOTE-45-HUI-000000018-1</v>
      </c>
      <c r="P883" s="25" t="s">
        <v>42</v>
      </c>
      <c r="Q883" s="29">
        <v>1</v>
      </c>
      <c r="R883" s="25">
        <v>1</v>
      </c>
      <c r="S883" s="25" t="s">
        <v>43</v>
      </c>
      <c r="T883" s="28" t="s">
        <v>2619</v>
      </c>
    </row>
    <row r="884" spans="1:20" s="33" customFormat="1" ht="21" customHeight="1" x14ac:dyDescent="0.2">
      <c r="A884" s="25">
        <v>875</v>
      </c>
      <c r="B884" s="26" t="s">
        <v>38</v>
      </c>
      <c r="C884" s="27" t="s">
        <v>39</v>
      </c>
      <c r="D884" s="28" t="s">
        <v>2620</v>
      </c>
      <c r="E884" s="29" t="s">
        <v>2621</v>
      </c>
      <c r="F884" s="29"/>
      <c r="G884" s="30"/>
      <c r="H884" s="31">
        <v>32696</v>
      </c>
      <c r="I884" s="32">
        <v>32713</v>
      </c>
      <c r="J884" s="25">
        <v>18</v>
      </c>
      <c r="K884" s="25">
        <v>2</v>
      </c>
      <c r="L884" s="25"/>
      <c r="M884" s="25"/>
      <c r="N884" s="30" t="s">
        <v>2618</v>
      </c>
      <c r="O884" s="25" t="str">
        <f t="shared" si="17"/>
        <v>LOTE-45-HUI-000000018-2</v>
      </c>
      <c r="P884" s="25" t="s">
        <v>42</v>
      </c>
      <c r="Q884" s="29">
        <v>1</v>
      </c>
      <c r="R884" s="25">
        <v>2</v>
      </c>
      <c r="S884" s="25" t="s">
        <v>43</v>
      </c>
      <c r="T884" s="28" t="s">
        <v>2622</v>
      </c>
    </row>
    <row r="885" spans="1:20" s="33" customFormat="1" ht="21" customHeight="1" x14ac:dyDescent="0.2">
      <c r="A885" s="25">
        <v>876</v>
      </c>
      <c r="B885" s="26" t="s">
        <v>38</v>
      </c>
      <c r="C885" s="27" t="s">
        <v>39</v>
      </c>
      <c r="D885" s="28" t="s">
        <v>2623</v>
      </c>
      <c r="E885" s="29" t="s">
        <v>2624</v>
      </c>
      <c r="F885" s="29"/>
      <c r="G885" s="30"/>
      <c r="H885" s="31">
        <v>32699</v>
      </c>
      <c r="I885" s="32">
        <v>33115</v>
      </c>
      <c r="J885" s="25">
        <v>18</v>
      </c>
      <c r="K885" s="25">
        <v>3</v>
      </c>
      <c r="L885" s="25"/>
      <c r="M885" s="25"/>
      <c r="N885" s="30" t="s">
        <v>2618</v>
      </c>
      <c r="O885" s="25" t="str">
        <f t="shared" si="17"/>
        <v>LOTE-45-HUI-000000018-3</v>
      </c>
      <c r="P885" s="25" t="s">
        <v>42</v>
      </c>
      <c r="Q885" s="29">
        <v>1</v>
      </c>
      <c r="R885" s="25">
        <v>5</v>
      </c>
      <c r="S885" s="25" t="s">
        <v>43</v>
      </c>
      <c r="T885" s="28" t="s">
        <v>2625</v>
      </c>
    </row>
    <row r="886" spans="1:20" s="33" customFormat="1" ht="21" customHeight="1" x14ac:dyDescent="0.2">
      <c r="A886" s="25">
        <v>877</v>
      </c>
      <c r="B886" s="26" t="s">
        <v>38</v>
      </c>
      <c r="C886" s="27" t="s">
        <v>39</v>
      </c>
      <c r="D886" s="28" t="s">
        <v>2626</v>
      </c>
      <c r="E886" s="29" t="s">
        <v>2627</v>
      </c>
      <c r="F886" s="29"/>
      <c r="G886" s="30"/>
      <c r="H886" s="31">
        <v>32699</v>
      </c>
      <c r="I886" s="32">
        <v>35331</v>
      </c>
      <c r="J886" s="25">
        <v>18</v>
      </c>
      <c r="K886" s="25">
        <v>4</v>
      </c>
      <c r="L886" s="25"/>
      <c r="M886" s="25"/>
      <c r="N886" s="30" t="s">
        <v>2618</v>
      </c>
      <c r="O886" s="25" t="str">
        <f t="shared" si="17"/>
        <v>LOTE-45-HUI-000000018-4</v>
      </c>
      <c r="P886" s="25" t="s">
        <v>42</v>
      </c>
      <c r="Q886" s="29">
        <v>1</v>
      </c>
      <c r="R886" s="25">
        <v>12</v>
      </c>
      <c r="S886" s="25" t="s">
        <v>43</v>
      </c>
      <c r="T886" s="28" t="s">
        <v>2628</v>
      </c>
    </row>
    <row r="887" spans="1:20" s="33" customFormat="1" ht="21" customHeight="1" x14ac:dyDescent="0.2">
      <c r="A887" s="25">
        <v>878</v>
      </c>
      <c r="B887" s="26" t="s">
        <v>38</v>
      </c>
      <c r="C887" s="27" t="s">
        <v>39</v>
      </c>
      <c r="D887" s="28" t="s">
        <v>2629</v>
      </c>
      <c r="E887" s="29" t="s">
        <v>2630</v>
      </c>
      <c r="F887" s="29"/>
      <c r="G887" s="30"/>
      <c r="H887" s="31">
        <v>32699</v>
      </c>
      <c r="I887" s="32">
        <v>32699</v>
      </c>
      <c r="J887" s="25">
        <v>18</v>
      </c>
      <c r="K887" s="25">
        <v>5</v>
      </c>
      <c r="L887" s="25"/>
      <c r="M887" s="25"/>
      <c r="N887" s="30" t="s">
        <v>2618</v>
      </c>
      <c r="O887" s="25" t="str">
        <f t="shared" si="17"/>
        <v>LOTE-45-HUI-000000018-5</v>
      </c>
      <c r="P887" s="25" t="s">
        <v>42</v>
      </c>
      <c r="Q887" s="29">
        <v>1</v>
      </c>
      <c r="R887" s="25">
        <v>2</v>
      </c>
      <c r="S887" s="25" t="s">
        <v>43</v>
      </c>
      <c r="T887" s="28" t="s">
        <v>2631</v>
      </c>
    </row>
    <row r="888" spans="1:20" s="33" customFormat="1" ht="21" customHeight="1" x14ac:dyDescent="0.2">
      <c r="A888" s="25">
        <v>879</v>
      </c>
      <c r="B888" s="26" t="s">
        <v>38</v>
      </c>
      <c r="C888" s="27" t="s">
        <v>39</v>
      </c>
      <c r="D888" s="28" t="s">
        <v>2632</v>
      </c>
      <c r="E888" s="29" t="s">
        <v>2633</v>
      </c>
      <c r="F888" s="29"/>
      <c r="G888" s="30"/>
      <c r="H888" s="31">
        <v>32699</v>
      </c>
      <c r="I888" s="32">
        <v>32699</v>
      </c>
      <c r="J888" s="25">
        <v>18</v>
      </c>
      <c r="K888" s="25">
        <v>6</v>
      </c>
      <c r="L888" s="25"/>
      <c r="M888" s="25"/>
      <c r="N888" s="30" t="s">
        <v>2618</v>
      </c>
      <c r="O888" s="25" t="str">
        <f t="shared" si="17"/>
        <v>LOTE-45-HUI-000000018-6</v>
      </c>
      <c r="P888" s="25" t="s">
        <v>42</v>
      </c>
      <c r="Q888" s="29">
        <v>1</v>
      </c>
      <c r="R888" s="25">
        <v>2</v>
      </c>
      <c r="S888" s="25" t="s">
        <v>43</v>
      </c>
      <c r="T888" s="28" t="s">
        <v>2634</v>
      </c>
    </row>
    <row r="889" spans="1:20" s="33" customFormat="1" ht="21" customHeight="1" x14ac:dyDescent="0.2">
      <c r="A889" s="25">
        <v>880</v>
      </c>
      <c r="B889" s="26" t="s">
        <v>38</v>
      </c>
      <c r="C889" s="27" t="s">
        <v>39</v>
      </c>
      <c r="D889" s="28" t="s">
        <v>2635</v>
      </c>
      <c r="E889" s="29" t="s">
        <v>2636</v>
      </c>
      <c r="F889" s="29"/>
      <c r="G889" s="30"/>
      <c r="H889" s="31">
        <v>32696</v>
      </c>
      <c r="I889" s="32">
        <v>32706</v>
      </c>
      <c r="J889" s="25">
        <v>18</v>
      </c>
      <c r="K889" s="25">
        <v>7</v>
      </c>
      <c r="L889" s="25"/>
      <c r="M889" s="25"/>
      <c r="N889" s="30" t="s">
        <v>2618</v>
      </c>
      <c r="O889" s="25" t="str">
        <f t="shared" si="17"/>
        <v>LOTE-45-HUI-000000018-7</v>
      </c>
      <c r="P889" s="25" t="s">
        <v>42</v>
      </c>
      <c r="Q889" s="29">
        <v>1</v>
      </c>
      <c r="R889" s="25">
        <v>6</v>
      </c>
      <c r="S889" s="25" t="s">
        <v>43</v>
      </c>
      <c r="T889" s="28" t="s">
        <v>2637</v>
      </c>
    </row>
    <row r="890" spans="1:20" s="33" customFormat="1" ht="21" customHeight="1" x14ac:dyDescent="0.2">
      <c r="A890" s="25">
        <v>881</v>
      </c>
      <c r="B890" s="26" t="s">
        <v>38</v>
      </c>
      <c r="C890" s="27" t="s">
        <v>39</v>
      </c>
      <c r="D890" s="28" t="s">
        <v>2638</v>
      </c>
      <c r="E890" s="29" t="s">
        <v>2639</v>
      </c>
      <c r="F890" s="29"/>
      <c r="G890" s="30"/>
      <c r="H890" s="31">
        <v>32696</v>
      </c>
      <c r="I890" s="32">
        <v>34835</v>
      </c>
      <c r="J890" s="25">
        <v>18</v>
      </c>
      <c r="K890" s="25">
        <v>8</v>
      </c>
      <c r="L890" s="25"/>
      <c r="M890" s="25"/>
      <c r="N890" s="30" t="s">
        <v>2618</v>
      </c>
      <c r="O890" s="25" t="str">
        <f t="shared" si="17"/>
        <v>LOTE-45-HUI-000000018-8</v>
      </c>
      <c r="P890" s="25" t="s">
        <v>42</v>
      </c>
      <c r="Q890" s="29">
        <v>1</v>
      </c>
      <c r="R890" s="25">
        <v>9</v>
      </c>
      <c r="S890" s="25" t="s">
        <v>43</v>
      </c>
      <c r="T890" s="28" t="s">
        <v>2640</v>
      </c>
    </row>
    <row r="891" spans="1:20" s="33" customFormat="1" ht="21" customHeight="1" x14ac:dyDescent="0.2">
      <c r="A891" s="25">
        <v>882</v>
      </c>
      <c r="B891" s="26" t="s">
        <v>38</v>
      </c>
      <c r="C891" s="27" t="s">
        <v>39</v>
      </c>
      <c r="D891" s="28" t="s">
        <v>2641</v>
      </c>
      <c r="E891" s="29" t="s">
        <v>2642</v>
      </c>
      <c r="F891" s="29"/>
      <c r="G891" s="30"/>
      <c r="H891" s="31">
        <v>32696</v>
      </c>
      <c r="I891" s="32">
        <v>32696</v>
      </c>
      <c r="J891" s="25">
        <v>18</v>
      </c>
      <c r="K891" s="25">
        <v>9</v>
      </c>
      <c r="L891" s="25"/>
      <c r="M891" s="25"/>
      <c r="N891" s="30" t="s">
        <v>2618</v>
      </c>
      <c r="O891" s="25" t="str">
        <f t="shared" si="17"/>
        <v>LOTE-45-HUI-000000018-9</v>
      </c>
      <c r="P891" s="25" t="s">
        <v>42</v>
      </c>
      <c r="Q891" s="29">
        <v>1</v>
      </c>
      <c r="R891" s="25">
        <v>2</v>
      </c>
      <c r="S891" s="25" t="s">
        <v>43</v>
      </c>
      <c r="T891" s="28" t="s">
        <v>2643</v>
      </c>
    </row>
    <row r="892" spans="1:20" s="33" customFormat="1" ht="21" customHeight="1" x14ac:dyDescent="0.2">
      <c r="A892" s="25">
        <v>883</v>
      </c>
      <c r="B892" s="26" t="s">
        <v>38</v>
      </c>
      <c r="C892" s="27" t="s">
        <v>39</v>
      </c>
      <c r="D892" s="28" t="s">
        <v>2644</v>
      </c>
      <c r="E892" s="29" t="s">
        <v>2645</v>
      </c>
      <c r="F892" s="29"/>
      <c r="G892" s="30"/>
      <c r="H892" s="31">
        <v>32694</v>
      </c>
      <c r="I892" s="32">
        <v>32969</v>
      </c>
      <c r="J892" s="25">
        <v>18</v>
      </c>
      <c r="K892" s="25">
        <v>10</v>
      </c>
      <c r="L892" s="25"/>
      <c r="M892" s="25"/>
      <c r="N892" s="30" t="s">
        <v>2618</v>
      </c>
      <c r="O892" s="25" t="str">
        <f t="shared" si="17"/>
        <v>LOTE-45-HUI-000000018-10</v>
      </c>
      <c r="P892" s="25" t="s">
        <v>42</v>
      </c>
      <c r="Q892" s="29">
        <v>1</v>
      </c>
      <c r="R892" s="25">
        <v>5</v>
      </c>
      <c r="S892" s="25" t="s">
        <v>43</v>
      </c>
      <c r="T892" s="28" t="s">
        <v>2646</v>
      </c>
    </row>
    <row r="893" spans="1:20" s="33" customFormat="1" ht="21" customHeight="1" x14ac:dyDescent="0.2">
      <c r="A893" s="25">
        <v>884</v>
      </c>
      <c r="B893" s="26" t="s">
        <v>38</v>
      </c>
      <c r="C893" s="27" t="s">
        <v>39</v>
      </c>
      <c r="D893" s="28" t="s">
        <v>2647</v>
      </c>
      <c r="E893" s="29" t="s">
        <v>2648</v>
      </c>
      <c r="F893" s="29"/>
      <c r="G893" s="30"/>
      <c r="H893" s="31">
        <v>32694</v>
      </c>
      <c r="I893" s="32">
        <v>32694</v>
      </c>
      <c r="J893" s="25">
        <v>18</v>
      </c>
      <c r="K893" s="25">
        <v>11</v>
      </c>
      <c r="L893" s="25"/>
      <c r="M893" s="25"/>
      <c r="N893" s="30" t="s">
        <v>2618</v>
      </c>
      <c r="O893" s="25" t="str">
        <f t="shared" si="17"/>
        <v>LOTE-45-HUI-000000018-11</v>
      </c>
      <c r="P893" s="25" t="s">
        <v>42</v>
      </c>
      <c r="Q893" s="29">
        <v>1</v>
      </c>
      <c r="R893" s="25">
        <v>6</v>
      </c>
      <c r="S893" s="25" t="s">
        <v>43</v>
      </c>
      <c r="T893" s="28" t="s">
        <v>2649</v>
      </c>
    </row>
    <row r="894" spans="1:20" s="33" customFormat="1" ht="21" customHeight="1" x14ac:dyDescent="0.2">
      <c r="A894" s="25">
        <v>885</v>
      </c>
      <c r="B894" s="26" t="s">
        <v>38</v>
      </c>
      <c r="C894" s="27" t="s">
        <v>39</v>
      </c>
      <c r="D894" s="28" t="s">
        <v>2650</v>
      </c>
      <c r="E894" s="29" t="s">
        <v>2651</v>
      </c>
      <c r="F894" s="29"/>
      <c r="G894" s="30"/>
      <c r="H894" s="31">
        <v>32694</v>
      </c>
      <c r="I894" s="32">
        <v>32765</v>
      </c>
      <c r="J894" s="25">
        <v>18</v>
      </c>
      <c r="K894" s="25">
        <v>12</v>
      </c>
      <c r="L894" s="25"/>
      <c r="M894" s="25"/>
      <c r="N894" s="30" t="s">
        <v>2618</v>
      </c>
      <c r="O894" s="25" t="str">
        <f t="shared" si="17"/>
        <v>LOTE-45-HUI-000000018-12</v>
      </c>
      <c r="P894" s="25" t="s">
        <v>42</v>
      </c>
      <c r="Q894" s="29">
        <v>1</v>
      </c>
      <c r="R894" s="25">
        <v>4</v>
      </c>
      <c r="S894" s="25" t="s">
        <v>43</v>
      </c>
      <c r="T894" s="28" t="s">
        <v>2652</v>
      </c>
    </row>
    <row r="895" spans="1:20" s="33" customFormat="1" ht="21" customHeight="1" x14ac:dyDescent="0.2">
      <c r="A895" s="25">
        <v>886</v>
      </c>
      <c r="B895" s="26" t="s">
        <v>38</v>
      </c>
      <c r="C895" s="27" t="s">
        <v>39</v>
      </c>
      <c r="D895" s="28" t="s">
        <v>2653</v>
      </c>
      <c r="E895" s="29" t="s">
        <v>2654</v>
      </c>
      <c r="F895" s="29"/>
      <c r="G895" s="30"/>
      <c r="H895" s="31">
        <v>32694</v>
      </c>
      <c r="I895" s="32">
        <v>32694</v>
      </c>
      <c r="J895" s="25">
        <v>18</v>
      </c>
      <c r="K895" s="25">
        <v>13</v>
      </c>
      <c r="L895" s="25"/>
      <c r="M895" s="25"/>
      <c r="N895" s="30" t="s">
        <v>2618</v>
      </c>
      <c r="O895" s="25" t="str">
        <f t="shared" si="17"/>
        <v>LOTE-45-HUI-000000018-13</v>
      </c>
      <c r="P895" s="25" t="s">
        <v>42</v>
      </c>
      <c r="Q895" s="29">
        <v>1</v>
      </c>
      <c r="R895" s="25">
        <v>2</v>
      </c>
      <c r="S895" s="25" t="s">
        <v>43</v>
      </c>
      <c r="T895" s="28" t="s">
        <v>2655</v>
      </c>
    </row>
    <row r="896" spans="1:20" s="33" customFormat="1" ht="21" customHeight="1" x14ac:dyDescent="0.2">
      <c r="A896" s="25">
        <v>887</v>
      </c>
      <c r="B896" s="26" t="s">
        <v>38</v>
      </c>
      <c r="C896" s="27" t="s">
        <v>39</v>
      </c>
      <c r="D896" s="28" t="s">
        <v>2656</v>
      </c>
      <c r="E896" s="29" t="s">
        <v>2657</v>
      </c>
      <c r="F896" s="29"/>
      <c r="G896" s="30"/>
      <c r="H896" s="31">
        <v>32695</v>
      </c>
      <c r="I896" s="32">
        <v>32769</v>
      </c>
      <c r="J896" s="25">
        <v>18</v>
      </c>
      <c r="K896" s="25">
        <v>14</v>
      </c>
      <c r="L896" s="25"/>
      <c r="M896" s="25"/>
      <c r="N896" s="30" t="s">
        <v>2618</v>
      </c>
      <c r="O896" s="25" t="str">
        <f t="shared" si="17"/>
        <v>LOTE-45-HUI-000000018-14</v>
      </c>
      <c r="P896" s="25" t="s">
        <v>42</v>
      </c>
      <c r="Q896" s="29">
        <v>1</v>
      </c>
      <c r="R896" s="25">
        <v>2</v>
      </c>
      <c r="S896" s="25" t="s">
        <v>43</v>
      </c>
      <c r="T896" s="28" t="s">
        <v>2658</v>
      </c>
    </row>
    <row r="897" spans="1:20" s="33" customFormat="1" ht="21" customHeight="1" x14ac:dyDescent="0.2">
      <c r="A897" s="25">
        <v>888</v>
      </c>
      <c r="B897" s="26" t="s">
        <v>38</v>
      </c>
      <c r="C897" s="27" t="s">
        <v>39</v>
      </c>
      <c r="D897" s="28" t="s">
        <v>2659</v>
      </c>
      <c r="E897" s="29" t="s">
        <v>2660</v>
      </c>
      <c r="F897" s="29"/>
      <c r="G897" s="30"/>
      <c r="H897" s="31">
        <v>32695</v>
      </c>
      <c r="I897" s="32">
        <v>32699</v>
      </c>
      <c r="J897" s="25">
        <v>18</v>
      </c>
      <c r="K897" s="25">
        <v>15</v>
      </c>
      <c r="L897" s="25"/>
      <c r="M897" s="25"/>
      <c r="N897" s="30" t="s">
        <v>2618</v>
      </c>
      <c r="O897" s="25" t="str">
        <f t="shared" si="17"/>
        <v>LOTE-45-HUI-000000018-15</v>
      </c>
      <c r="P897" s="25" t="s">
        <v>42</v>
      </c>
      <c r="Q897" s="29">
        <v>1</v>
      </c>
      <c r="R897" s="25">
        <v>2</v>
      </c>
      <c r="S897" s="25" t="s">
        <v>43</v>
      </c>
      <c r="T897" s="28" t="s">
        <v>2661</v>
      </c>
    </row>
    <row r="898" spans="1:20" s="33" customFormat="1" ht="21" customHeight="1" x14ac:dyDescent="0.2">
      <c r="A898" s="25">
        <v>889</v>
      </c>
      <c r="B898" s="26" t="s">
        <v>38</v>
      </c>
      <c r="C898" s="27" t="s">
        <v>39</v>
      </c>
      <c r="D898" s="28" t="s">
        <v>2662</v>
      </c>
      <c r="E898" s="29" t="s">
        <v>2663</v>
      </c>
      <c r="F898" s="29"/>
      <c r="G898" s="30"/>
      <c r="H898" s="31">
        <v>32695</v>
      </c>
      <c r="I898" s="32">
        <v>32695</v>
      </c>
      <c r="J898" s="25">
        <v>18</v>
      </c>
      <c r="K898" s="25">
        <v>16</v>
      </c>
      <c r="L898" s="25"/>
      <c r="M898" s="25"/>
      <c r="N898" s="30" t="s">
        <v>2618</v>
      </c>
      <c r="O898" s="25" t="str">
        <f t="shared" si="17"/>
        <v>LOTE-45-HUI-000000018-16</v>
      </c>
      <c r="P898" s="25" t="s">
        <v>42</v>
      </c>
      <c r="Q898" s="29">
        <v>1</v>
      </c>
      <c r="R898" s="25">
        <v>5</v>
      </c>
      <c r="S898" s="25" t="s">
        <v>43</v>
      </c>
      <c r="T898" s="28" t="s">
        <v>2664</v>
      </c>
    </row>
    <row r="899" spans="1:20" s="33" customFormat="1" ht="21" customHeight="1" x14ac:dyDescent="0.2">
      <c r="A899" s="25">
        <v>890</v>
      </c>
      <c r="B899" s="26" t="s">
        <v>38</v>
      </c>
      <c r="C899" s="27" t="s">
        <v>39</v>
      </c>
      <c r="D899" s="28" t="s">
        <v>2665</v>
      </c>
      <c r="E899" s="29" t="s">
        <v>2666</v>
      </c>
      <c r="F899" s="29"/>
      <c r="G899" s="30"/>
      <c r="H899" s="31">
        <v>32694</v>
      </c>
      <c r="I899" s="32">
        <v>32694</v>
      </c>
      <c r="J899" s="25">
        <v>18</v>
      </c>
      <c r="K899" s="25">
        <v>17</v>
      </c>
      <c r="L899" s="25"/>
      <c r="M899" s="25"/>
      <c r="N899" s="30" t="s">
        <v>2618</v>
      </c>
      <c r="O899" s="25" t="str">
        <f t="shared" si="17"/>
        <v>LOTE-45-HUI-000000018-17</v>
      </c>
      <c r="P899" s="25" t="s">
        <v>42</v>
      </c>
      <c r="Q899" s="29">
        <v>1</v>
      </c>
      <c r="R899" s="25">
        <v>2</v>
      </c>
      <c r="S899" s="25" t="s">
        <v>43</v>
      </c>
      <c r="T899" s="28" t="s">
        <v>2667</v>
      </c>
    </row>
    <row r="900" spans="1:20" s="33" customFormat="1" ht="21" customHeight="1" x14ac:dyDescent="0.2">
      <c r="A900" s="25">
        <v>891</v>
      </c>
      <c r="B900" s="26" t="s">
        <v>38</v>
      </c>
      <c r="C900" s="27" t="s">
        <v>39</v>
      </c>
      <c r="D900" s="28" t="s">
        <v>2668</v>
      </c>
      <c r="E900" s="29" t="s">
        <v>2669</v>
      </c>
      <c r="F900" s="29"/>
      <c r="G900" s="30"/>
      <c r="H900" s="31">
        <v>32695</v>
      </c>
      <c r="I900" s="32">
        <v>33253</v>
      </c>
      <c r="J900" s="25">
        <v>18</v>
      </c>
      <c r="K900" s="25">
        <v>18</v>
      </c>
      <c r="L900" s="25"/>
      <c r="M900" s="25"/>
      <c r="N900" s="30" t="s">
        <v>2618</v>
      </c>
      <c r="O900" s="25" t="str">
        <f t="shared" si="17"/>
        <v>LOTE-45-HUI-000000018-18</v>
      </c>
      <c r="P900" s="25" t="s">
        <v>42</v>
      </c>
      <c r="Q900" s="29">
        <v>1</v>
      </c>
      <c r="R900" s="25">
        <v>7</v>
      </c>
      <c r="S900" s="25" t="s">
        <v>43</v>
      </c>
      <c r="T900" s="28" t="s">
        <v>2670</v>
      </c>
    </row>
    <row r="901" spans="1:20" s="33" customFormat="1" ht="21" customHeight="1" x14ac:dyDescent="0.2">
      <c r="A901" s="25">
        <v>892</v>
      </c>
      <c r="B901" s="26" t="s">
        <v>38</v>
      </c>
      <c r="C901" s="27" t="s">
        <v>39</v>
      </c>
      <c r="D901" s="28" t="s">
        <v>2671</v>
      </c>
      <c r="E901" s="29" t="s">
        <v>2672</v>
      </c>
      <c r="F901" s="29"/>
      <c r="G901" s="30"/>
      <c r="H901" s="31">
        <v>32695</v>
      </c>
      <c r="I901" s="32">
        <v>32750</v>
      </c>
      <c r="J901" s="25">
        <v>18</v>
      </c>
      <c r="K901" s="25">
        <v>19</v>
      </c>
      <c r="L901" s="25"/>
      <c r="M901" s="25"/>
      <c r="N901" s="30" t="s">
        <v>2618</v>
      </c>
      <c r="O901" s="25" t="str">
        <f t="shared" si="17"/>
        <v>LOTE-45-HUI-000000018-19</v>
      </c>
      <c r="P901" s="25" t="s">
        <v>42</v>
      </c>
      <c r="Q901" s="29">
        <v>1</v>
      </c>
      <c r="R901" s="25">
        <v>3</v>
      </c>
      <c r="S901" s="25" t="s">
        <v>43</v>
      </c>
      <c r="T901" s="28" t="s">
        <v>2673</v>
      </c>
    </row>
    <row r="902" spans="1:20" s="33" customFormat="1" ht="21" customHeight="1" x14ac:dyDescent="0.2">
      <c r="A902" s="25">
        <v>893</v>
      </c>
      <c r="B902" s="26" t="s">
        <v>38</v>
      </c>
      <c r="C902" s="27" t="s">
        <v>39</v>
      </c>
      <c r="D902" s="28" t="s">
        <v>2674</v>
      </c>
      <c r="E902" s="29" t="s">
        <v>2675</v>
      </c>
      <c r="F902" s="29"/>
      <c r="G902" s="30"/>
      <c r="H902" s="31">
        <v>32745</v>
      </c>
      <c r="I902" s="32">
        <v>32745</v>
      </c>
      <c r="J902" s="25">
        <v>18</v>
      </c>
      <c r="K902" s="25">
        <v>20</v>
      </c>
      <c r="L902" s="25"/>
      <c r="M902" s="25"/>
      <c r="N902" s="30" t="s">
        <v>2618</v>
      </c>
      <c r="O902" s="25" t="str">
        <f t="shared" si="17"/>
        <v>LOTE-45-HUI-000000018-20</v>
      </c>
      <c r="P902" s="25" t="s">
        <v>42</v>
      </c>
      <c r="Q902" s="29">
        <v>1</v>
      </c>
      <c r="R902" s="25">
        <v>2</v>
      </c>
      <c r="S902" s="25" t="s">
        <v>43</v>
      </c>
      <c r="T902" s="28" t="s">
        <v>2676</v>
      </c>
    </row>
    <row r="903" spans="1:20" s="33" customFormat="1" ht="21" customHeight="1" x14ac:dyDescent="0.2">
      <c r="A903" s="25">
        <v>894</v>
      </c>
      <c r="B903" s="26" t="s">
        <v>38</v>
      </c>
      <c r="C903" s="27" t="s">
        <v>39</v>
      </c>
      <c r="D903" s="28" t="s">
        <v>2677</v>
      </c>
      <c r="E903" s="29" t="s">
        <v>2678</v>
      </c>
      <c r="F903" s="29"/>
      <c r="G903" s="30"/>
      <c r="H903" s="31">
        <v>32745</v>
      </c>
      <c r="I903" s="32">
        <v>32780</v>
      </c>
      <c r="J903" s="25">
        <v>18</v>
      </c>
      <c r="K903" s="25">
        <v>21</v>
      </c>
      <c r="L903" s="25"/>
      <c r="M903" s="25"/>
      <c r="N903" s="30" t="s">
        <v>2618</v>
      </c>
      <c r="O903" s="25" t="str">
        <f t="shared" si="17"/>
        <v>LOTE-45-HUI-000000018-21</v>
      </c>
      <c r="P903" s="25" t="s">
        <v>42</v>
      </c>
      <c r="Q903" s="29">
        <v>1</v>
      </c>
      <c r="R903" s="25">
        <v>6</v>
      </c>
      <c r="S903" s="25" t="s">
        <v>43</v>
      </c>
      <c r="T903" s="28" t="s">
        <v>2679</v>
      </c>
    </row>
    <row r="904" spans="1:20" s="33" customFormat="1" ht="21" customHeight="1" x14ac:dyDescent="0.2">
      <c r="A904" s="25">
        <v>895</v>
      </c>
      <c r="B904" s="26" t="s">
        <v>38</v>
      </c>
      <c r="C904" s="27" t="s">
        <v>39</v>
      </c>
      <c r="D904" s="28" t="s">
        <v>2680</v>
      </c>
      <c r="E904" s="29" t="s">
        <v>2681</v>
      </c>
      <c r="F904" s="29"/>
      <c r="G904" s="30"/>
      <c r="H904" s="31">
        <v>32745</v>
      </c>
      <c r="I904" s="32">
        <v>35130</v>
      </c>
      <c r="J904" s="25">
        <v>18</v>
      </c>
      <c r="K904" s="25">
        <v>22</v>
      </c>
      <c r="L904" s="25"/>
      <c r="M904" s="25"/>
      <c r="N904" s="30" t="s">
        <v>2618</v>
      </c>
      <c r="O904" s="25" t="str">
        <f t="shared" si="17"/>
        <v>LOTE-45-HUI-000000018-22</v>
      </c>
      <c r="P904" s="25" t="s">
        <v>42</v>
      </c>
      <c r="Q904" s="29">
        <v>1</v>
      </c>
      <c r="R904" s="25">
        <v>5</v>
      </c>
      <c r="S904" s="25" t="s">
        <v>43</v>
      </c>
      <c r="T904" s="28" t="s">
        <v>2682</v>
      </c>
    </row>
    <row r="905" spans="1:20" s="33" customFormat="1" ht="21" customHeight="1" x14ac:dyDescent="0.2">
      <c r="A905" s="25">
        <v>896</v>
      </c>
      <c r="B905" s="26" t="s">
        <v>38</v>
      </c>
      <c r="C905" s="27" t="s">
        <v>39</v>
      </c>
      <c r="D905" s="28" t="s">
        <v>2683</v>
      </c>
      <c r="E905" s="29" t="s">
        <v>2684</v>
      </c>
      <c r="F905" s="29"/>
      <c r="G905" s="30"/>
      <c r="H905" s="31">
        <v>32745</v>
      </c>
      <c r="I905" s="32">
        <v>32745</v>
      </c>
      <c r="J905" s="25">
        <v>18</v>
      </c>
      <c r="K905" s="25">
        <v>23</v>
      </c>
      <c r="L905" s="25"/>
      <c r="M905" s="25"/>
      <c r="N905" s="30" t="s">
        <v>2618</v>
      </c>
      <c r="O905" s="25" t="str">
        <f t="shared" ref="O905:O968" si="18">CONCATENATE(N905,"-",K905)</f>
        <v>LOTE-45-HUI-000000018-23</v>
      </c>
      <c r="P905" s="25" t="s">
        <v>42</v>
      </c>
      <c r="Q905" s="29">
        <v>1</v>
      </c>
      <c r="R905" s="25">
        <v>2</v>
      </c>
      <c r="S905" s="25" t="s">
        <v>43</v>
      </c>
      <c r="T905" s="28" t="s">
        <v>2685</v>
      </c>
    </row>
    <row r="906" spans="1:20" s="33" customFormat="1" ht="21" customHeight="1" x14ac:dyDescent="0.2">
      <c r="A906" s="25">
        <v>897</v>
      </c>
      <c r="B906" s="26" t="s">
        <v>38</v>
      </c>
      <c r="C906" s="27" t="s">
        <v>39</v>
      </c>
      <c r="D906" s="28" t="s">
        <v>2686</v>
      </c>
      <c r="E906" s="29" t="s">
        <v>2687</v>
      </c>
      <c r="F906" s="29"/>
      <c r="G906" s="30"/>
      <c r="H906" s="31">
        <v>32745</v>
      </c>
      <c r="I906" s="32">
        <v>34687</v>
      </c>
      <c r="J906" s="25">
        <v>18</v>
      </c>
      <c r="K906" s="25">
        <v>24</v>
      </c>
      <c r="L906" s="25"/>
      <c r="M906" s="25"/>
      <c r="N906" s="30" t="s">
        <v>2618</v>
      </c>
      <c r="O906" s="25" t="str">
        <f t="shared" si="18"/>
        <v>LOTE-45-HUI-000000018-24</v>
      </c>
      <c r="P906" s="25" t="s">
        <v>42</v>
      </c>
      <c r="Q906" s="29">
        <v>1</v>
      </c>
      <c r="R906" s="25">
        <v>11</v>
      </c>
      <c r="S906" s="25" t="s">
        <v>43</v>
      </c>
      <c r="T906" s="28" t="s">
        <v>2688</v>
      </c>
    </row>
    <row r="907" spans="1:20" s="33" customFormat="1" ht="21" customHeight="1" x14ac:dyDescent="0.2">
      <c r="A907" s="25">
        <v>898</v>
      </c>
      <c r="B907" s="26" t="s">
        <v>38</v>
      </c>
      <c r="C907" s="27" t="s">
        <v>39</v>
      </c>
      <c r="D907" s="28" t="s">
        <v>2689</v>
      </c>
      <c r="E907" s="29" t="s">
        <v>2690</v>
      </c>
      <c r="F907" s="29"/>
      <c r="G907" s="30"/>
      <c r="H907" s="31">
        <v>32743</v>
      </c>
      <c r="I907" s="32">
        <v>33596</v>
      </c>
      <c r="J907" s="25">
        <v>18</v>
      </c>
      <c r="K907" s="25">
        <v>25</v>
      </c>
      <c r="L907" s="25"/>
      <c r="M907" s="25"/>
      <c r="N907" s="30" t="s">
        <v>2618</v>
      </c>
      <c r="O907" s="25" t="str">
        <f t="shared" si="18"/>
        <v>LOTE-45-HUI-000000018-25</v>
      </c>
      <c r="P907" s="25" t="s">
        <v>42</v>
      </c>
      <c r="Q907" s="29">
        <v>1</v>
      </c>
      <c r="R907" s="25">
        <v>2</v>
      </c>
      <c r="S907" s="25" t="s">
        <v>43</v>
      </c>
      <c r="T907" s="28" t="s">
        <v>2691</v>
      </c>
    </row>
    <row r="908" spans="1:20" s="33" customFormat="1" ht="21" customHeight="1" x14ac:dyDescent="0.2">
      <c r="A908" s="25">
        <v>899</v>
      </c>
      <c r="B908" s="26" t="s">
        <v>38</v>
      </c>
      <c r="C908" s="27" t="s">
        <v>39</v>
      </c>
      <c r="D908" s="28" t="s">
        <v>2692</v>
      </c>
      <c r="E908" s="29" t="s">
        <v>2693</v>
      </c>
      <c r="F908" s="29"/>
      <c r="G908" s="30"/>
      <c r="H908" s="31">
        <v>32743</v>
      </c>
      <c r="I908" s="32">
        <v>32986</v>
      </c>
      <c r="J908" s="25">
        <v>18</v>
      </c>
      <c r="K908" s="25">
        <v>26</v>
      </c>
      <c r="L908" s="25"/>
      <c r="M908" s="25"/>
      <c r="N908" s="30" t="s">
        <v>2618</v>
      </c>
      <c r="O908" s="25" t="str">
        <f t="shared" si="18"/>
        <v>LOTE-45-HUI-000000018-26</v>
      </c>
      <c r="P908" s="25" t="s">
        <v>42</v>
      </c>
      <c r="Q908" s="29">
        <v>1</v>
      </c>
      <c r="R908" s="25">
        <v>2</v>
      </c>
      <c r="S908" s="25" t="s">
        <v>43</v>
      </c>
      <c r="T908" s="28" t="s">
        <v>2694</v>
      </c>
    </row>
    <row r="909" spans="1:20" s="33" customFormat="1" ht="21" customHeight="1" x14ac:dyDescent="0.2">
      <c r="A909" s="25">
        <v>900</v>
      </c>
      <c r="B909" s="26" t="s">
        <v>38</v>
      </c>
      <c r="C909" s="27" t="s">
        <v>39</v>
      </c>
      <c r="D909" s="28" t="s">
        <v>2695</v>
      </c>
      <c r="E909" s="29" t="s">
        <v>2696</v>
      </c>
      <c r="F909" s="29"/>
      <c r="G909" s="30"/>
      <c r="H909" s="31">
        <v>32743</v>
      </c>
      <c r="I909" s="32">
        <v>32986</v>
      </c>
      <c r="J909" s="25">
        <v>18</v>
      </c>
      <c r="K909" s="25">
        <v>27</v>
      </c>
      <c r="L909" s="25"/>
      <c r="M909" s="25"/>
      <c r="N909" s="30" t="s">
        <v>2618</v>
      </c>
      <c r="O909" s="25" t="str">
        <f t="shared" si="18"/>
        <v>LOTE-45-HUI-000000018-27</v>
      </c>
      <c r="P909" s="25" t="s">
        <v>42</v>
      </c>
      <c r="Q909" s="29">
        <v>1</v>
      </c>
      <c r="R909" s="25">
        <v>2</v>
      </c>
      <c r="S909" s="25" t="s">
        <v>43</v>
      </c>
      <c r="T909" s="28" t="s">
        <v>2697</v>
      </c>
    </row>
    <row r="910" spans="1:20" s="33" customFormat="1" ht="21" customHeight="1" x14ac:dyDescent="0.2">
      <c r="A910" s="25">
        <v>901</v>
      </c>
      <c r="B910" s="26" t="s">
        <v>38</v>
      </c>
      <c r="C910" s="27" t="s">
        <v>39</v>
      </c>
      <c r="D910" s="28" t="s">
        <v>2698</v>
      </c>
      <c r="E910" s="29" t="s">
        <v>2699</v>
      </c>
      <c r="F910" s="29"/>
      <c r="G910" s="30"/>
      <c r="H910" s="31">
        <v>32743</v>
      </c>
      <c r="I910" s="32">
        <v>32986</v>
      </c>
      <c r="J910" s="25">
        <v>18</v>
      </c>
      <c r="K910" s="25">
        <v>28</v>
      </c>
      <c r="L910" s="25"/>
      <c r="M910" s="25"/>
      <c r="N910" s="30" t="s">
        <v>2618</v>
      </c>
      <c r="O910" s="25" t="str">
        <f t="shared" si="18"/>
        <v>LOTE-45-HUI-000000018-28</v>
      </c>
      <c r="P910" s="25" t="s">
        <v>42</v>
      </c>
      <c r="Q910" s="29">
        <v>1</v>
      </c>
      <c r="R910" s="25">
        <v>2</v>
      </c>
      <c r="S910" s="25" t="s">
        <v>43</v>
      </c>
      <c r="T910" s="28" t="s">
        <v>2700</v>
      </c>
    </row>
    <row r="911" spans="1:20" s="33" customFormat="1" ht="21" customHeight="1" x14ac:dyDescent="0.2">
      <c r="A911" s="25">
        <v>902</v>
      </c>
      <c r="B911" s="26" t="s">
        <v>38</v>
      </c>
      <c r="C911" s="27" t="s">
        <v>39</v>
      </c>
      <c r="D911" s="28" t="s">
        <v>2701</v>
      </c>
      <c r="E911" s="29" t="s">
        <v>2702</v>
      </c>
      <c r="F911" s="29"/>
      <c r="G911" s="30"/>
      <c r="H911" s="31">
        <v>32735</v>
      </c>
      <c r="I911" s="32">
        <v>32750</v>
      </c>
      <c r="J911" s="25">
        <v>18</v>
      </c>
      <c r="K911" s="25">
        <v>29</v>
      </c>
      <c r="L911" s="25"/>
      <c r="M911" s="25"/>
      <c r="N911" s="30" t="s">
        <v>2618</v>
      </c>
      <c r="O911" s="25" t="str">
        <f t="shared" si="18"/>
        <v>LOTE-45-HUI-000000018-29</v>
      </c>
      <c r="P911" s="25" t="s">
        <v>42</v>
      </c>
      <c r="Q911" s="29">
        <v>1</v>
      </c>
      <c r="R911" s="25">
        <v>2</v>
      </c>
      <c r="S911" s="25" t="s">
        <v>43</v>
      </c>
      <c r="T911" s="28" t="s">
        <v>2703</v>
      </c>
    </row>
    <row r="912" spans="1:20" s="33" customFormat="1" ht="21" customHeight="1" x14ac:dyDescent="0.2">
      <c r="A912" s="25">
        <v>903</v>
      </c>
      <c r="B912" s="26" t="s">
        <v>38</v>
      </c>
      <c r="C912" s="27" t="s">
        <v>39</v>
      </c>
      <c r="D912" s="28" t="s">
        <v>2704</v>
      </c>
      <c r="E912" s="29" t="s">
        <v>2705</v>
      </c>
      <c r="F912" s="29"/>
      <c r="G912" s="30"/>
      <c r="H912" s="31">
        <v>32745</v>
      </c>
      <c r="I912" s="32">
        <v>32918</v>
      </c>
      <c r="J912" s="25">
        <v>18</v>
      </c>
      <c r="K912" s="25">
        <v>30</v>
      </c>
      <c r="L912" s="25"/>
      <c r="M912" s="25"/>
      <c r="N912" s="30" t="s">
        <v>2618</v>
      </c>
      <c r="O912" s="25" t="str">
        <f t="shared" si="18"/>
        <v>LOTE-45-HUI-000000018-30</v>
      </c>
      <c r="P912" s="25" t="s">
        <v>42</v>
      </c>
      <c r="Q912" s="29">
        <v>1</v>
      </c>
      <c r="R912" s="25">
        <v>3</v>
      </c>
      <c r="S912" s="25" t="s">
        <v>43</v>
      </c>
      <c r="T912" s="28" t="s">
        <v>2706</v>
      </c>
    </row>
    <row r="913" spans="1:20" s="33" customFormat="1" ht="21" customHeight="1" x14ac:dyDescent="0.2">
      <c r="A913" s="25">
        <v>904</v>
      </c>
      <c r="B913" s="26" t="s">
        <v>38</v>
      </c>
      <c r="C913" s="27" t="s">
        <v>39</v>
      </c>
      <c r="D913" s="28" t="s">
        <v>2707</v>
      </c>
      <c r="E913" s="29" t="s">
        <v>2708</v>
      </c>
      <c r="F913" s="29"/>
      <c r="G913" s="30"/>
      <c r="H913" s="31">
        <v>32744</v>
      </c>
      <c r="I913" s="32">
        <v>33347</v>
      </c>
      <c r="J913" s="25">
        <v>18</v>
      </c>
      <c r="K913" s="25">
        <v>31</v>
      </c>
      <c r="L913" s="25"/>
      <c r="M913" s="25"/>
      <c r="N913" s="30" t="s">
        <v>2618</v>
      </c>
      <c r="O913" s="25" t="str">
        <f t="shared" si="18"/>
        <v>LOTE-45-HUI-000000018-31</v>
      </c>
      <c r="P913" s="25" t="s">
        <v>42</v>
      </c>
      <c r="Q913" s="29">
        <v>1</v>
      </c>
      <c r="R913" s="25">
        <v>5</v>
      </c>
      <c r="S913" s="25" t="s">
        <v>43</v>
      </c>
      <c r="T913" s="28" t="s">
        <v>2709</v>
      </c>
    </row>
    <row r="914" spans="1:20" s="33" customFormat="1" ht="21" customHeight="1" x14ac:dyDescent="0.2">
      <c r="A914" s="25">
        <v>905</v>
      </c>
      <c r="B914" s="26" t="s">
        <v>38</v>
      </c>
      <c r="C914" s="27" t="s">
        <v>39</v>
      </c>
      <c r="D914" s="28" t="s">
        <v>2710</v>
      </c>
      <c r="E914" s="29" t="s">
        <v>2711</v>
      </c>
      <c r="F914" s="29"/>
      <c r="G914" s="30"/>
      <c r="H914" s="31">
        <v>32744</v>
      </c>
      <c r="I914" s="32">
        <v>32744</v>
      </c>
      <c r="J914" s="25">
        <v>18</v>
      </c>
      <c r="K914" s="25">
        <v>32</v>
      </c>
      <c r="L914" s="25"/>
      <c r="M914" s="25"/>
      <c r="N914" s="30" t="s">
        <v>2618</v>
      </c>
      <c r="O914" s="25" t="str">
        <f t="shared" si="18"/>
        <v>LOTE-45-HUI-000000018-32</v>
      </c>
      <c r="P914" s="25" t="s">
        <v>42</v>
      </c>
      <c r="Q914" s="29">
        <v>1</v>
      </c>
      <c r="R914" s="25">
        <v>8</v>
      </c>
      <c r="S914" s="25" t="s">
        <v>43</v>
      </c>
      <c r="T914" s="28" t="s">
        <v>2712</v>
      </c>
    </row>
    <row r="915" spans="1:20" s="33" customFormat="1" ht="21" customHeight="1" x14ac:dyDescent="0.2">
      <c r="A915" s="25">
        <v>906</v>
      </c>
      <c r="B915" s="26" t="s">
        <v>38</v>
      </c>
      <c r="C915" s="27" t="s">
        <v>39</v>
      </c>
      <c r="D915" s="28" t="s">
        <v>2713</v>
      </c>
      <c r="E915" s="29" t="s">
        <v>2714</v>
      </c>
      <c r="F915" s="29"/>
      <c r="G915" s="30"/>
      <c r="H915" s="31">
        <v>32744</v>
      </c>
      <c r="I915" s="32">
        <v>32944</v>
      </c>
      <c r="J915" s="25">
        <v>18</v>
      </c>
      <c r="K915" s="25">
        <v>33</v>
      </c>
      <c r="L915" s="25"/>
      <c r="M915" s="25"/>
      <c r="N915" s="30" t="s">
        <v>2618</v>
      </c>
      <c r="O915" s="25" t="str">
        <f t="shared" si="18"/>
        <v>LOTE-45-HUI-000000018-33</v>
      </c>
      <c r="P915" s="25" t="s">
        <v>42</v>
      </c>
      <c r="Q915" s="29">
        <v>1</v>
      </c>
      <c r="R915" s="25">
        <v>2</v>
      </c>
      <c r="S915" s="25" t="s">
        <v>43</v>
      </c>
      <c r="T915" s="28" t="s">
        <v>2715</v>
      </c>
    </row>
    <row r="916" spans="1:20" s="33" customFormat="1" ht="21" customHeight="1" x14ac:dyDescent="0.2">
      <c r="A916" s="25">
        <v>907</v>
      </c>
      <c r="B916" s="26" t="s">
        <v>38</v>
      </c>
      <c r="C916" s="27" t="s">
        <v>39</v>
      </c>
      <c r="D916" s="28" t="s">
        <v>2716</v>
      </c>
      <c r="E916" s="29" t="s">
        <v>2717</v>
      </c>
      <c r="F916" s="29"/>
      <c r="G916" s="30"/>
      <c r="H916" s="31">
        <v>32744</v>
      </c>
      <c r="I916" s="32">
        <v>32744</v>
      </c>
      <c r="J916" s="25">
        <v>18</v>
      </c>
      <c r="K916" s="25">
        <v>34</v>
      </c>
      <c r="L916" s="25"/>
      <c r="M916" s="25"/>
      <c r="N916" s="30" t="s">
        <v>2618</v>
      </c>
      <c r="O916" s="25" t="str">
        <f t="shared" si="18"/>
        <v>LOTE-45-HUI-000000018-34</v>
      </c>
      <c r="P916" s="25" t="s">
        <v>42</v>
      </c>
      <c r="Q916" s="29">
        <v>1</v>
      </c>
      <c r="R916" s="25">
        <v>2</v>
      </c>
      <c r="S916" s="25" t="s">
        <v>43</v>
      </c>
      <c r="T916" s="28" t="s">
        <v>2718</v>
      </c>
    </row>
    <row r="917" spans="1:20" s="33" customFormat="1" ht="21" customHeight="1" x14ac:dyDescent="0.2">
      <c r="A917" s="25">
        <v>908</v>
      </c>
      <c r="B917" s="26" t="s">
        <v>38</v>
      </c>
      <c r="C917" s="27" t="s">
        <v>39</v>
      </c>
      <c r="D917" s="28" t="s">
        <v>2719</v>
      </c>
      <c r="E917" s="29" t="s">
        <v>2720</v>
      </c>
      <c r="F917" s="29"/>
      <c r="G917" s="30"/>
      <c r="H917" s="31">
        <v>32743</v>
      </c>
      <c r="I917" s="32">
        <v>32937</v>
      </c>
      <c r="J917" s="25">
        <v>18</v>
      </c>
      <c r="K917" s="25">
        <v>35</v>
      </c>
      <c r="L917" s="25"/>
      <c r="M917" s="25"/>
      <c r="N917" s="30" t="s">
        <v>2618</v>
      </c>
      <c r="O917" s="25" t="str">
        <f t="shared" si="18"/>
        <v>LOTE-45-HUI-000000018-35</v>
      </c>
      <c r="P917" s="25" t="s">
        <v>42</v>
      </c>
      <c r="Q917" s="29">
        <v>1</v>
      </c>
      <c r="R917" s="25">
        <v>18</v>
      </c>
      <c r="S917" s="25" t="s">
        <v>43</v>
      </c>
      <c r="T917" s="28" t="s">
        <v>2721</v>
      </c>
    </row>
    <row r="918" spans="1:20" s="33" customFormat="1" ht="21" customHeight="1" x14ac:dyDescent="0.2">
      <c r="A918" s="25">
        <v>909</v>
      </c>
      <c r="B918" s="26" t="s">
        <v>38</v>
      </c>
      <c r="C918" s="27" t="s">
        <v>39</v>
      </c>
      <c r="D918" s="28" t="s">
        <v>2722</v>
      </c>
      <c r="E918" s="29" t="s">
        <v>2723</v>
      </c>
      <c r="F918" s="29"/>
      <c r="G918" s="30"/>
      <c r="H918" s="31">
        <v>32743</v>
      </c>
      <c r="I918" s="32">
        <v>32792</v>
      </c>
      <c r="J918" s="25">
        <v>18</v>
      </c>
      <c r="K918" s="25">
        <v>36</v>
      </c>
      <c r="L918" s="25"/>
      <c r="M918" s="25"/>
      <c r="N918" s="30" t="s">
        <v>2618</v>
      </c>
      <c r="O918" s="25" t="str">
        <f t="shared" si="18"/>
        <v>LOTE-45-HUI-000000018-36</v>
      </c>
      <c r="P918" s="25" t="s">
        <v>42</v>
      </c>
      <c r="Q918" s="29">
        <v>1</v>
      </c>
      <c r="R918" s="25">
        <v>2</v>
      </c>
      <c r="S918" s="25" t="s">
        <v>43</v>
      </c>
      <c r="T918" s="28" t="s">
        <v>2724</v>
      </c>
    </row>
    <row r="919" spans="1:20" s="33" customFormat="1" ht="21" customHeight="1" x14ac:dyDescent="0.2">
      <c r="A919" s="25">
        <v>910</v>
      </c>
      <c r="B919" s="26" t="s">
        <v>38</v>
      </c>
      <c r="C919" s="27" t="s">
        <v>39</v>
      </c>
      <c r="D919" s="28" t="s">
        <v>2725</v>
      </c>
      <c r="E919" s="29" t="s">
        <v>2726</v>
      </c>
      <c r="F919" s="29"/>
      <c r="G919" s="30"/>
      <c r="H919" s="31">
        <v>32748</v>
      </c>
      <c r="I919" s="32">
        <v>32748</v>
      </c>
      <c r="J919" s="25">
        <v>18</v>
      </c>
      <c r="K919" s="25">
        <v>37</v>
      </c>
      <c r="L919" s="25"/>
      <c r="M919" s="25"/>
      <c r="N919" s="30" t="s">
        <v>2618</v>
      </c>
      <c r="O919" s="25" t="str">
        <f t="shared" si="18"/>
        <v>LOTE-45-HUI-000000018-37</v>
      </c>
      <c r="P919" s="25" t="s">
        <v>42</v>
      </c>
      <c r="Q919" s="29">
        <v>1</v>
      </c>
      <c r="R919" s="25">
        <v>3</v>
      </c>
      <c r="S919" s="25" t="s">
        <v>43</v>
      </c>
      <c r="T919" s="28" t="s">
        <v>2727</v>
      </c>
    </row>
    <row r="920" spans="1:20" s="33" customFormat="1" ht="21" customHeight="1" x14ac:dyDescent="0.2">
      <c r="A920" s="25">
        <v>911</v>
      </c>
      <c r="B920" s="26" t="s">
        <v>38</v>
      </c>
      <c r="C920" s="27" t="s">
        <v>39</v>
      </c>
      <c r="D920" s="28" t="s">
        <v>2728</v>
      </c>
      <c r="E920" s="29" t="s">
        <v>2729</v>
      </c>
      <c r="F920" s="29"/>
      <c r="G920" s="30"/>
      <c r="H920" s="31">
        <v>32748</v>
      </c>
      <c r="I920" s="32">
        <v>32748</v>
      </c>
      <c r="J920" s="25">
        <v>18</v>
      </c>
      <c r="K920" s="25">
        <v>38</v>
      </c>
      <c r="L920" s="25"/>
      <c r="M920" s="25"/>
      <c r="N920" s="30" t="s">
        <v>2618</v>
      </c>
      <c r="O920" s="25" t="str">
        <f t="shared" si="18"/>
        <v>LOTE-45-HUI-000000018-38</v>
      </c>
      <c r="P920" s="25" t="s">
        <v>42</v>
      </c>
      <c r="Q920" s="29">
        <v>1</v>
      </c>
      <c r="R920" s="25">
        <v>2</v>
      </c>
      <c r="S920" s="25" t="s">
        <v>43</v>
      </c>
      <c r="T920" s="28" t="s">
        <v>2730</v>
      </c>
    </row>
    <row r="921" spans="1:20" s="33" customFormat="1" ht="21" customHeight="1" x14ac:dyDescent="0.2">
      <c r="A921" s="25">
        <v>912</v>
      </c>
      <c r="B921" s="26" t="s">
        <v>38</v>
      </c>
      <c r="C921" s="27" t="s">
        <v>39</v>
      </c>
      <c r="D921" s="28" t="s">
        <v>2731</v>
      </c>
      <c r="E921" s="29" t="s">
        <v>2732</v>
      </c>
      <c r="F921" s="29"/>
      <c r="G921" s="30"/>
      <c r="H921" s="31">
        <v>32745</v>
      </c>
      <c r="I921" s="32">
        <v>32777</v>
      </c>
      <c r="J921" s="25">
        <v>18</v>
      </c>
      <c r="K921" s="25">
        <v>39</v>
      </c>
      <c r="L921" s="25"/>
      <c r="M921" s="25"/>
      <c r="N921" s="30" t="s">
        <v>2618</v>
      </c>
      <c r="O921" s="25" t="str">
        <f t="shared" si="18"/>
        <v>LOTE-45-HUI-000000018-39</v>
      </c>
      <c r="P921" s="25" t="s">
        <v>42</v>
      </c>
      <c r="Q921" s="29">
        <v>1</v>
      </c>
      <c r="R921" s="25">
        <v>2</v>
      </c>
      <c r="S921" s="25" t="s">
        <v>43</v>
      </c>
      <c r="T921" s="28" t="s">
        <v>2733</v>
      </c>
    </row>
    <row r="922" spans="1:20" s="33" customFormat="1" ht="21" customHeight="1" x14ac:dyDescent="0.2">
      <c r="A922" s="25">
        <v>913</v>
      </c>
      <c r="B922" s="26" t="s">
        <v>38</v>
      </c>
      <c r="C922" s="27" t="s">
        <v>39</v>
      </c>
      <c r="D922" s="28" t="s">
        <v>2734</v>
      </c>
      <c r="E922" s="29" t="s">
        <v>2735</v>
      </c>
      <c r="F922" s="29"/>
      <c r="G922" s="30"/>
      <c r="H922" s="31">
        <v>32745</v>
      </c>
      <c r="I922" s="32">
        <v>32745</v>
      </c>
      <c r="J922" s="25">
        <v>18</v>
      </c>
      <c r="K922" s="25">
        <v>40</v>
      </c>
      <c r="L922" s="25"/>
      <c r="M922" s="25"/>
      <c r="N922" s="30" t="s">
        <v>2618</v>
      </c>
      <c r="O922" s="25" t="str">
        <f t="shared" si="18"/>
        <v>LOTE-45-HUI-000000018-40</v>
      </c>
      <c r="P922" s="25" t="s">
        <v>42</v>
      </c>
      <c r="Q922" s="29">
        <v>1</v>
      </c>
      <c r="R922" s="25">
        <v>2</v>
      </c>
      <c r="S922" s="25" t="s">
        <v>43</v>
      </c>
      <c r="T922" s="28" t="s">
        <v>2736</v>
      </c>
    </row>
    <row r="923" spans="1:20" s="33" customFormat="1" ht="21" customHeight="1" x14ac:dyDescent="0.2">
      <c r="A923" s="25">
        <v>914</v>
      </c>
      <c r="B923" s="26" t="s">
        <v>38</v>
      </c>
      <c r="C923" s="27" t="s">
        <v>39</v>
      </c>
      <c r="D923" s="28" t="s">
        <v>2737</v>
      </c>
      <c r="E923" s="29" t="s">
        <v>2738</v>
      </c>
      <c r="F923" s="29"/>
      <c r="G923" s="30"/>
      <c r="H923" s="31">
        <v>32667</v>
      </c>
      <c r="I923" s="32">
        <v>32843</v>
      </c>
      <c r="J923" s="25">
        <v>18</v>
      </c>
      <c r="K923" s="25">
        <v>41</v>
      </c>
      <c r="L923" s="25"/>
      <c r="M923" s="25"/>
      <c r="N923" s="30" t="s">
        <v>2618</v>
      </c>
      <c r="O923" s="25" t="str">
        <f t="shared" si="18"/>
        <v>LOTE-45-HUI-000000018-41</v>
      </c>
      <c r="P923" s="25" t="s">
        <v>42</v>
      </c>
      <c r="Q923" s="29">
        <v>1</v>
      </c>
      <c r="R923" s="25">
        <v>9</v>
      </c>
      <c r="S923" s="25" t="s">
        <v>43</v>
      </c>
      <c r="T923" s="28" t="s">
        <v>2739</v>
      </c>
    </row>
    <row r="924" spans="1:20" s="33" customFormat="1" ht="21" customHeight="1" x14ac:dyDescent="0.2">
      <c r="A924" s="25">
        <v>915</v>
      </c>
      <c r="B924" s="26" t="s">
        <v>38</v>
      </c>
      <c r="C924" s="27" t="s">
        <v>39</v>
      </c>
      <c r="D924" s="28" t="s">
        <v>2740</v>
      </c>
      <c r="E924" s="29" t="s">
        <v>2741</v>
      </c>
      <c r="F924" s="29"/>
      <c r="G924" s="30"/>
      <c r="H924" s="31">
        <v>32744</v>
      </c>
      <c r="I924" s="32">
        <v>32751</v>
      </c>
      <c r="J924" s="25">
        <v>18</v>
      </c>
      <c r="K924" s="25">
        <v>42</v>
      </c>
      <c r="L924" s="25"/>
      <c r="M924" s="25"/>
      <c r="N924" s="30" t="s">
        <v>2618</v>
      </c>
      <c r="O924" s="25" t="str">
        <f t="shared" si="18"/>
        <v>LOTE-45-HUI-000000018-42</v>
      </c>
      <c r="P924" s="25" t="s">
        <v>42</v>
      </c>
      <c r="Q924" s="29">
        <v>1</v>
      </c>
      <c r="R924" s="25">
        <v>14</v>
      </c>
      <c r="S924" s="25" t="s">
        <v>43</v>
      </c>
      <c r="T924" s="28" t="s">
        <v>2742</v>
      </c>
    </row>
    <row r="925" spans="1:20" s="33" customFormat="1" ht="21" customHeight="1" x14ac:dyDescent="0.2">
      <c r="A925" s="25">
        <v>916</v>
      </c>
      <c r="B925" s="26" t="s">
        <v>38</v>
      </c>
      <c r="C925" s="27" t="s">
        <v>39</v>
      </c>
      <c r="D925" s="28" t="s">
        <v>2743</v>
      </c>
      <c r="E925" s="29" t="s">
        <v>2744</v>
      </c>
      <c r="F925" s="29"/>
      <c r="G925" s="30"/>
      <c r="H925" s="31">
        <v>32730</v>
      </c>
      <c r="I925" s="32">
        <v>32837</v>
      </c>
      <c r="J925" s="25">
        <v>18</v>
      </c>
      <c r="K925" s="25">
        <v>43</v>
      </c>
      <c r="L925" s="25"/>
      <c r="M925" s="25"/>
      <c r="N925" s="30" t="s">
        <v>2618</v>
      </c>
      <c r="O925" s="25" t="str">
        <f t="shared" si="18"/>
        <v>LOTE-45-HUI-000000018-43</v>
      </c>
      <c r="P925" s="25" t="s">
        <v>42</v>
      </c>
      <c r="Q925" s="29">
        <v>1</v>
      </c>
      <c r="R925" s="25">
        <v>13</v>
      </c>
      <c r="S925" s="25" t="s">
        <v>43</v>
      </c>
      <c r="T925" s="28" t="s">
        <v>2745</v>
      </c>
    </row>
    <row r="926" spans="1:20" s="33" customFormat="1" ht="21" customHeight="1" x14ac:dyDescent="0.2">
      <c r="A926" s="25">
        <v>917</v>
      </c>
      <c r="B926" s="26" t="s">
        <v>38</v>
      </c>
      <c r="C926" s="27" t="s">
        <v>39</v>
      </c>
      <c r="D926" s="28" t="s">
        <v>2746</v>
      </c>
      <c r="E926" s="29" t="s">
        <v>2747</v>
      </c>
      <c r="F926" s="29"/>
      <c r="G926" s="30"/>
      <c r="H926" s="31">
        <v>32749</v>
      </c>
      <c r="I926" s="32">
        <v>32749</v>
      </c>
      <c r="J926" s="25">
        <v>18</v>
      </c>
      <c r="K926" s="25">
        <v>44</v>
      </c>
      <c r="L926" s="25"/>
      <c r="M926" s="25"/>
      <c r="N926" s="30" t="s">
        <v>2618</v>
      </c>
      <c r="O926" s="25" t="str">
        <f t="shared" si="18"/>
        <v>LOTE-45-HUI-000000018-44</v>
      </c>
      <c r="P926" s="25" t="s">
        <v>42</v>
      </c>
      <c r="Q926" s="29">
        <v>1</v>
      </c>
      <c r="R926" s="25">
        <v>2</v>
      </c>
      <c r="S926" s="25" t="s">
        <v>43</v>
      </c>
      <c r="T926" s="28" t="s">
        <v>2748</v>
      </c>
    </row>
    <row r="927" spans="1:20" s="33" customFormat="1" ht="21" customHeight="1" x14ac:dyDescent="0.2">
      <c r="A927" s="25">
        <v>918</v>
      </c>
      <c r="B927" s="26" t="s">
        <v>38</v>
      </c>
      <c r="C927" s="27" t="s">
        <v>39</v>
      </c>
      <c r="D927" s="28" t="s">
        <v>2749</v>
      </c>
      <c r="E927" s="29" t="s">
        <v>2750</v>
      </c>
      <c r="F927" s="29"/>
      <c r="G927" s="30"/>
      <c r="H927" s="31">
        <v>32745</v>
      </c>
      <c r="I927" s="32">
        <v>33599</v>
      </c>
      <c r="J927" s="25">
        <v>18</v>
      </c>
      <c r="K927" s="25">
        <v>45</v>
      </c>
      <c r="L927" s="25"/>
      <c r="M927" s="25"/>
      <c r="N927" s="30" t="s">
        <v>2618</v>
      </c>
      <c r="O927" s="25" t="str">
        <f t="shared" si="18"/>
        <v>LOTE-45-HUI-000000018-45</v>
      </c>
      <c r="P927" s="25" t="s">
        <v>42</v>
      </c>
      <c r="Q927" s="29">
        <v>1</v>
      </c>
      <c r="R927" s="25">
        <v>3</v>
      </c>
      <c r="S927" s="25" t="s">
        <v>43</v>
      </c>
      <c r="T927" s="28" t="s">
        <v>2751</v>
      </c>
    </row>
    <row r="928" spans="1:20" s="33" customFormat="1" ht="21" customHeight="1" x14ac:dyDescent="0.2">
      <c r="A928" s="25">
        <v>919</v>
      </c>
      <c r="B928" s="26" t="s">
        <v>38</v>
      </c>
      <c r="C928" s="27" t="s">
        <v>39</v>
      </c>
      <c r="D928" s="28" t="s">
        <v>2752</v>
      </c>
      <c r="E928" s="29" t="s">
        <v>2753</v>
      </c>
      <c r="F928" s="29"/>
      <c r="G928" s="30"/>
      <c r="H928" s="31">
        <v>32734</v>
      </c>
      <c r="I928" s="32">
        <v>32734</v>
      </c>
      <c r="J928" s="25">
        <v>18</v>
      </c>
      <c r="K928" s="25">
        <v>46</v>
      </c>
      <c r="L928" s="25"/>
      <c r="M928" s="25"/>
      <c r="N928" s="30" t="s">
        <v>2618</v>
      </c>
      <c r="O928" s="25" t="str">
        <f t="shared" si="18"/>
        <v>LOTE-45-HUI-000000018-46</v>
      </c>
      <c r="P928" s="25" t="s">
        <v>42</v>
      </c>
      <c r="Q928" s="29">
        <v>1</v>
      </c>
      <c r="R928" s="25">
        <v>1</v>
      </c>
      <c r="S928" s="25" t="s">
        <v>43</v>
      </c>
      <c r="T928" s="28" t="s">
        <v>2754</v>
      </c>
    </row>
    <row r="929" spans="1:20" s="33" customFormat="1" ht="21" customHeight="1" x14ac:dyDescent="0.2">
      <c r="A929" s="25">
        <v>920</v>
      </c>
      <c r="B929" s="26" t="s">
        <v>38</v>
      </c>
      <c r="C929" s="27" t="s">
        <v>39</v>
      </c>
      <c r="D929" s="28" t="s">
        <v>2755</v>
      </c>
      <c r="E929" s="29" t="s">
        <v>2756</v>
      </c>
      <c r="F929" s="29"/>
      <c r="G929" s="30"/>
      <c r="H929" s="31">
        <v>32745</v>
      </c>
      <c r="I929" s="32">
        <v>32777</v>
      </c>
      <c r="J929" s="25">
        <v>18</v>
      </c>
      <c r="K929" s="25">
        <v>47</v>
      </c>
      <c r="L929" s="25"/>
      <c r="M929" s="25"/>
      <c r="N929" s="30" t="s">
        <v>2618</v>
      </c>
      <c r="O929" s="25" t="str">
        <f t="shared" si="18"/>
        <v>LOTE-45-HUI-000000018-47</v>
      </c>
      <c r="P929" s="25" t="s">
        <v>42</v>
      </c>
      <c r="Q929" s="29">
        <v>1</v>
      </c>
      <c r="R929" s="25">
        <v>2</v>
      </c>
      <c r="S929" s="25" t="s">
        <v>43</v>
      </c>
      <c r="T929" s="28" t="s">
        <v>2757</v>
      </c>
    </row>
    <row r="930" spans="1:20" s="33" customFormat="1" ht="21" customHeight="1" x14ac:dyDescent="0.2">
      <c r="A930" s="25">
        <v>921</v>
      </c>
      <c r="B930" s="26" t="s">
        <v>38</v>
      </c>
      <c r="C930" s="27" t="s">
        <v>39</v>
      </c>
      <c r="D930" s="28" t="s">
        <v>2758</v>
      </c>
      <c r="E930" s="29" t="s">
        <v>2759</v>
      </c>
      <c r="F930" s="29"/>
      <c r="G930" s="30"/>
      <c r="H930" s="31">
        <v>32745</v>
      </c>
      <c r="I930" s="32">
        <v>32777</v>
      </c>
      <c r="J930" s="25">
        <v>18</v>
      </c>
      <c r="K930" s="25">
        <v>48</v>
      </c>
      <c r="L930" s="25"/>
      <c r="M930" s="25"/>
      <c r="N930" s="30" t="s">
        <v>2618</v>
      </c>
      <c r="O930" s="25" t="str">
        <f t="shared" si="18"/>
        <v>LOTE-45-HUI-000000018-48</v>
      </c>
      <c r="P930" s="25" t="s">
        <v>42</v>
      </c>
      <c r="Q930" s="29">
        <v>1</v>
      </c>
      <c r="R930" s="25">
        <v>2</v>
      </c>
      <c r="S930" s="25" t="s">
        <v>43</v>
      </c>
      <c r="T930" s="28" t="s">
        <v>2760</v>
      </c>
    </row>
    <row r="931" spans="1:20" s="33" customFormat="1" ht="21" customHeight="1" x14ac:dyDescent="0.2">
      <c r="A931" s="25">
        <v>922</v>
      </c>
      <c r="B931" s="26" t="s">
        <v>38</v>
      </c>
      <c r="C931" s="27" t="s">
        <v>39</v>
      </c>
      <c r="D931" s="28" t="s">
        <v>2761</v>
      </c>
      <c r="E931" s="29" t="s">
        <v>2762</v>
      </c>
      <c r="F931" s="29"/>
      <c r="G931" s="30"/>
      <c r="H931" s="31">
        <v>32700</v>
      </c>
      <c r="I931" s="32">
        <v>32765</v>
      </c>
      <c r="J931" s="25">
        <v>19</v>
      </c>
      <c r="K931" s="25">
        <v>1</v>
      </c>
      <c r="L931" s="25"/>
      <c r="M931" s="25"/>
      <c r="N931" s="30" t="s">
        <v>2763</v>
      </c>
      <c r="O931" s="25" t="str">
        <f t="shared" si="18"/>
        <v>LOTE-45-HUI-000000019-1</v>
      </c>
      <c r="P931" s="25" t="s">
        <v>42</v>
      </c>
      <c r="Q931" s="29">
        <v>1</v>
      </c>
      <c r="R931" s="25">
        <v>8</v>
      </c>
      <c r="S931" s="25" t="s">
        <v>43</v>
      </c>
      <c r="T931" s="28" t="s">
        <v>2764</v>
      </c>
    </row>
    <row r="932" spans="1:20" s="33" customFormat="1" ht="21" customHeight="1" x14ac:dyDescent="0.2">
      <c r="A932" s="25">
        <v>923</v>
      </c>
      <c r="B932" s="26" t="s">
        <v>38</v>
      </c>
      <c r="C932" s="27" t="s">
        <v>39</v>
      </c>
      <c r="D932" s="28" t="s">
        <v>2765</v>
      </c>
      <c r="E932" s="29" t="s">
        <v>2651</v>
      </c>
      <c r="F932" s="29"/>
      <c r="G932" s="30"/>
      <c r="H932" s="31">
        <v>32699</v>
      </c>
      <c r="I932" s="32">
        <v>32986</v>
      </c>
      <c r="J932" s="25">
        <v>19</v>
      </c>
      <c r="K932" s="25">
        <v>2</v>
      </c>
      <c r="L932" s="25"/>
      <c r="M932" s="25"/>
      <c r="N932" s="30" t="s">
        <v>2763</v>
      </c>
      <c r="O932" s="25" t="str">
        <f t="shared" si="18"/>
        <v>LOTE-45-HUI-000000019-2</v>
      </c>
      <c r="P932" s="25" t="s">
        <v>42</v>
      </c>
      <c r="Q932" s="29">
        <v>1</v>
      </c>
      <c r="R932" s="25">
        <v>2</v>
      </c>
      <c r="S932" s="25" t="s">
        <v>43</v>
      </c>
      <c r="T932" s="28" t="s">
        <v>2766</v>
      </c>
    </row>
    <row r="933" spans="1:20" s="33" customFormat="1" ht="21" customHeight="1" x14ac:dyDescent="0.2">
      <c r="A933" s="25">
        <v>924</v>
      </c>
      <c r="B933" s="26" t="s">
        <v>38</v>
      </c>
      <c r="C933" s="27" t="s">
        <v>39</v>
      </c>
      <c r="D933" s="28" t="s">
        <v>2767</v>
      </c>
      <c r="E933" s="29" t="s">
        <v>2768</v>
      </c>
      <c r="F933" s="29"/>
      <c r="G933" s="30"/>
      <c r="H933" s="31">
        <v>32699</v>
      </c>
      <c r="I933" s="32">
        <v>32764</v>
      </c>
      <c r="J933" s="25">
        <v>19</v>
      </c>
      <c r="K933" s="25">
        <v>3</v>
      </c>
      <c r="L933" s="25"/>
      <c r="M933" s="25"/>
      <c r="N933" s="30" t="s">
        <v>2763</v>
      </c>
      <c r="O933" s="25" t="str">
        <f t="shared" si="18"/>
        <v>LOTE-45-HUI-000000019-3</v>
      </c>
      <c r="P933" s="25" t="s">
        <v>42</v>
      </c>
      <c r="Q933" s="29">
        <v>1</v>
      </c>
      <c r="R933" s="25">
        <v>5</v>
      </c>
      <c r="S933" s="25" t="s">
        <v>43</v>
      </c>
      <c r="T933" s="28" t="s">
        <v>2769</v>
      </c>
    </row>
    <row r="934" spans="1:20" s="33" customFormat="1" ht="21" customHeight="1" x14ac:dyDescent="0.2">
      <c r="A934" s="25">
        <v>925</v>
      </c>
      <c r="B934" s="26" t="s">
        <v>38</v>
      </c>
      <c r="C934" s="27" t="s">
        <v>39</v>
      </c>
      <c r="D934" s="28" t="s">
        <v>2770</v>
      </c>
      <c r="E934" s="29" t="s">
        <v>2771</v>
      </c>
      <c r="F934" s="29"/>
      <c r="G934" s="30"/>
      <c r="H934" s="31">
        <v>32702</v>
      </c>
      <c r="I934" s="32">
        <v>32713</v>
      </c>
      <c r="J934" s="25">
        <v>19</v>
      </c>
      <c r="K934" s="25">
        <v>4</v>
      </c>
      <c r="L934" s="25"/>
      <c r="M934" s="25"/>
      <c r="N934" s="30" t="s">
        <v>2763</v>
      </c>
      <c r="O934" s="25" t="str">
        <f t="shared" si="18"/>
        <v>LOTE-45-HUI-000000019-4</v>
      </c>
      <c r="P934" s="25" t="s">
        <v>42</v>
      </c>
      <c r="Q934" s="29">
        <v>1</v>
      </c>
      <c r="R934" s="25">
        <v>3</v>
      </c>
      <c r="S934" s="25" t="s">
        <v>43</v>
      </c>
      <c r="T934" s="28" t="s">
        <v>2772</v>
      </c>
    </row>
    <row r="935" spans="1:20" s="33" customFormat="1" ht="21" customHeight="1" x14ac:dyDescent="0.2">
      <c r="A935" s="25">
        <v>926</v>
      </c>
      <c r="B935" s="26" t="s">
        <v>38</v>
      </c>
      <c r="C935" s="27" t="s">
        <v>39</v>
      </c>
      <c r="D935" s="28" t="s">
        <v>2773</v>
      </c>
      <c r="E935" s="29" t="s">
        <v>2774</v>
      </c>
      <c r="F935" s="29"/>
      <c r="G935" s="30"/>
      <c r="H935" s="31">
        <v>32703</v>
      </c>
      <c r="I935" s="32">
        <v>32703</v>
      </c>
      <c r="J935" s="25">
        <v>19</v>
      </c>
      <c r="K935" s="25">
        <v>5</v>
      </c>
      <c r="L935" s="25"/>
      <c r="M935" s="25"/>
      <c r="N935" s="30" t="s">
        <v>2763</v>
      </c>
      <c r="O935" s="25" t="str">
        <f t="shared" si="18"/>
        <v>LOTE-45-HUI-000000019-5</v>
      </c>
      <c r="P935" s="25" t="s">
        <v>42</v>
      </c>
      <c r="Q935" s="29">
        <v>1</v>
      </c>
      <c r="R935" s="25">
        <v>2</v>
      </c>
      <c r="S935" s="25" t="s">
        <v>43</v>
      </c>
      <c r="T935" s="28" t="s">
        <v>2775</v>
      </c>
    </row>
    <row r="936" spans="1:20" s="33" customFormat="1" ht="21" customHeight="1" x14ac:dyDescent="0.2">
      <c r="A936" s="25">
        <v>927</v>
      </c>
      <c r="B936" s="26" t="s">
        <v>38</v>
      </c>
      <c r="C936" s="27" t="s">
        <v>39</v>
      </c>
      <c r="D936" s="28" t="s">
        <v>2776</v>
      </c>
      <c r="E936" s="29" t="s">
        <v>2777</v>
      </c>
      <c r="F936" s="29"/>
      <c r="G936" s="30"/>
      <c r="H936" s="31">
        <v>32706</v>
      </c>
      <c r="I936" s="32">
        <v>32839</v>
      </c>
      <c r="J936" s="25">
        <v>19</v>
      </c>
      <c r="K936" s="25">
        <v>6</v>
      </c>
      <c r="L936" s="25"/>
      <c r="M936" s="25"/>
      <c r="N936" s="30" t="s">
        <v>2763</v>
      </c>
      <c r="O936" s="25" t="str">
        <f t="shared" si="18"/>
        <v>LOTE-45-HUI-000000019-6</v>
      </c>
      <c r="P936" s="25" t="s">
        <v>42</v>
      </c>
      <c r="Q936" s="29">
        <v>1</v>
      </c>
      <c r="R936" s="25">
        <v>7</v>
      </c>
      <c r="S936" s="25" t="s">
        <v>43</v>
      </c>
      <c r="T936" s="28" t="s">
        <v>2778</v>
      </c>
    </row>
    <row r="937" spans="1:20" s="33" customFormat="1" ht="21" customHeight="1" x14ac:dyDescent="0.2">
      <c r="A937" s="25">
        <v>928</v>
      </c>
      <c r="B937" s="26" t="s">
        <v>38</v>
      </c>
      <c r="C937" s="27" t="s">
        <v>39</v>
      </c>
      <c r="D937" s="28" t="s">
        <v>2779</v>
      </c>
      <c r="E937" s="29" t="s">
        <v>2780</v>
      </c>
      <c r="F937" s="29"/>
      <c r="G937" s="30"/>
      <c r="H937" s="31">
        <v>32701</v>
      </c>
      <c r="I937" s="32">
        <v>32764</v>
      </c>
      <c r="J937" s="25">
        <v>19</v>
      </c>
      <c r="K937" s="25">
        <v>7</v>
      </c>
      <c r="L937" s="25"/>
      <c r="M937" s="25"/>
      <c r="N937" s="30" t="s">
        <v>2763</v>
      </c>
      <c r="O937" s="25" t="str">
        <f t="shared" si="18"/>
        <v>LOTE-45-HUI-000000019-7</v>
      </c>
      <c r="P937" s="25" t="s">
        <v>42</v>
      </c>
      <c r="Q937" s="29">
        <v>1</v>
      </c>
      <c r="R937" s="25">
        <v>14</v>
      </c>
      <c r="S937" s="25" t="s">
        <v>43</v>
      </c>
      <c r="T937" s="28" t="s">
        <v>2781</v>
      </c>
    </row>
    <row r="938" spans="1:20" s="33" customFormat="1" ht="21" customHeight="1" x14ac:dyDescent="0.2">
      <c r="A938" s="25">
        <v>929</v>
      </c>
      <c r="B938" s="26" t="s">
        <v>38</v>
      </c>
      <c r="C938" s="27" t="s">
        <v>39</v>
      </c>
      <c r="D938" s="28" t="s">
        <v>2782</v>
      </c>
      <c r="E938" s="29" t="s">
        <v>2783</v>
      </c>
      <c r="F938" s="29"/>
      <c r="G938" s="30"/>
      <c r="H938" s="31">
        <v>32706</v>
      </c>
      <c r="I938" s="32">
        <v>33567</v>
      </c>
      <c r="J938" s="25">
        <v>19</v>
      </c>
      <c r="K938" s="25">
        <v>8</v>
      </c>
      <c r="L938" s="25"/>
      <c r="M938" s="25"/>
      <c r="N938" s="30" t="s">
        <v>2763</v>
      </c>
      <c r="O938" s="25" t="str">
        <f t="shared" si="18"/>
        <v>LOTE-45-HUI-000000019-8</v>
      </c>
      <c r="P938" s="25" t="s">
        <v>42</v>
      </c>
      <c r="Q938" s="29">
        <v>1</v>
      </c>
      <c r="R938" s="25">
        <v>10</v>
      </c>
      <c r="S938" s="25" t="s">
        <v>43</v>
      </c>
      <c r="T938" s="28" t="s">
        <v>2784</v>
      </c>
    </row>
    <row r="939" spans="1:20" s="33" customFormat="1" ht="21" customHeight="1" x14ac:dyDescent="0.2">
      <c r="A939" s="25">
        <v>930</v>
      </c>
      <c r="B939" s="26" t="s">
        <v>38</v>
      </c>
      <c r="C939" s="27" t="s">
        <v>39</v>
      </c>
      <c r="D939" s="28" t="s">
        <v>2785</v>
      </c>
      <c r="E939" s="29" t="s">
        <v>2786</v>
      </c>
      <c r="F939" s="29"/>
      <c r="G939" s="30"/>
      <c r="H939" s="31">
        <v>32742</v>
      </c>
      <c r="I939" s="32">
        <v>32822</v>
      </c>
      <c r="J939" s="25">
        <v>19</v>
      </c>
      <c r="K939" s="25">
        <v>9</v>
      </c>
      <c r="L939" s="25"/>
      <c r="M939" s="25"/>
      <c r="N939" s="30" t="s">
        <v>2763</v>
      </c>
      <c r="O939" s="25" t="str">
        <f t="shared" si="18"/>
        <v>LOTE-45-HUI-000000019-9</v>
      </c>
      <c r="P939" s="25" t="s">
        <v>42</v>
      </c>
      <c r="Q939" s="29">
        <v>1</v>
      </c>
      <c r="R939" s="25">
        <v>2</v>
      </c>
      <c r="S939" s="25" t="s">
        <v>43</v>
      </c>
      <c r="T939" s="28" t="s">
        <v>2787</v>
      </c>
    </row>
    <row r="940" spans="1:20" s="33" customFormat="1" ht="21" customHeight="1" x14ac:dyDescent="0.2">
      <c r="A940" s="25">
        <v>931</v>
      </c>
      <c r="B940" s="26" t="s">
        <v>38</v>
      </c>
      <c r="C940" s="27" t="s">
        <v>39</v>
      </c>
      <c r="D940" s="28" t="s">
        <v>2788</v>
      </c>
      <c r="E940" s="29" t="s">
        <v>2789</v>
      </c>
      <c r="F940" s="29"/>
      <c r="G940" s="30"/>
      <c r="H940" s="31">
        <v>32743</v>
      </c>
      <c r="I940" s="32">
        <v>32806</v>
      </c>
      <c r="J940" s="25">
        <v>19</v>
      </c>
      <c r="K940" s="25">
        <v>10</v>
      </c>
      <c r="L940" s="25"/>
      <c r="M940" s="25"/>
      <c r="N940" s="30" t="s">
        <v>2763</v>
      </c>
      <c r="O940" s="25" t="str">
        <f t="shared" si="18"/>
        <v>LOTE-45-HUI-000000019-10</v>
      </c>
      <c r="P940" s="25" t="s">
        <v>42</v>
      </c>
      <c r="Q940" s="29">
        <v>1</v>
      </c>
      <c r="R940" s="25">
        <v>2</v>
      </c>
      <c r="S940" s="25" t="s">
        <v>43</v>
      </c>
      <c r="T940" s="28" t="s">
        <v>2790</v>
      </c>
    </row>
    <row r="941" spans="1:20" s="33" customFormat="1" ht="21" customHeight="1" x14ac:dyDescent="0.2">
      <c r="A941" s="25">
        <v>932</v>
      </c>
      <c r="B941" s="26" t="s">
        <v>38</v>
      </c>
      <c r="C941" s="27" t="s">
        <v>39</v>
      </c>
      <c r="D941" s="28" t="s">
        <v>2791</v>
      </c>
      <c r="E941" s="29" t="s">
        <v>2792</v>
      </c>
      <c r="F941" s="29"/>
      <c r="G941" s="30"/>
      <c r="H941" s="31">
        <v>32658</v>
      </c>
      <c r="I941" s="32">
        <v>32696</v>
      </c>
      <c r="J941" s="25">
        <v>19</v>
      </c>
      <c r="K941" s="25">
        <v>11</v>
      </c>
      <c r="L941" s="25"/>
      <c r="M941" s="25"/>
      <c r="N941" s="30" t="s">
        <v>2763</v>
      </c>
      <c r="O941" s="25" t="str">
        <f t="shared" si="18"/>
        <v>LOTE-45-HUI-000000019-11</v>
      </c>
      <c r="P941" s="25" t="s">
        <v>42</v>
      </c>
      <c r="Q941" s="29">
        <v>1</v>
      </c>
      <c r="R941" s="25">
        <v>8</v>
      </c>
      <c r="S941" s="25" t="s">
        <v>43</v>
      </c>
      <c r="T941" s="28" t="s">
        <v>2793</v>
      </c>
    </row>
    <row r="942" spans="1:20" s="33" customFormat="1" ht="21" customHeight="1" x14ac:dyDescent="0.2">
      <c r="A942" s="25">
        <v>933</v>
      </c>
      <c r="B942" s="26" t="s">
        <v>38</v>
      </c>
      <c r="C942" s="27" t="s">
        <v>39</v>
      </c>
      <c r="D942" s="28" t="s">
        <v>2794</v>
      </c>
      <c r="E942" s="29" t="s">
        <v>2795</v>
      </c>
      <c r="F942" s="29"/>
      <c r="G942" s="30"/>
      <c r="H942" s="31">
        <v>32702</v>
      </c>
      <c r="I942" s="32">
        <v>33045</v>
      </c>
      <c r="J942" s="25">
        <v>19</v>
      </c>
      <c r="K942" s="25">
        <v>12</v>
      </c>
      <c r="L942" s="25"/>
      <c r="M942" s="25"/>
      <c r="N942" s="30" t="s">
        <v>2763</v>
      </c>
      <c r="O942" s="25" t="str">
        <f t="shared" si="18"/>
        <v>LOTE-45-HUI-000000019-12</v>
      </c>
      <c r="P942" s="25" t="s">
        <v>42</v>
      </c>
      <c r="Q942" s="29">
        <v>1</v>
      </c>
      <c r="R942" s="25">
        <v>5</v>
      </c>
      <c r="S942" s="25" t="s">
        <v>43</v>
      </c>
      <c r="T942" s="28" t="s">
        <v>2796</v>
      </c>
    </row>
    <row r="943" spans="1:20" s="33" customFormat="1" ht="21" customHeight="1" x14ac:dyDescent="0.2">
      <c r="A943" s="25">
        <v>934</v>
      </c>
      <c r="B943" s="26" t="s">
        <v>38</v>
      </c>
      <c r="C943" s="27" t="s">
        <v>39</v>
      </c>
      <c r="D943" s="28" t="s">
        <v>2797</v>
      </c>
      <c r="E943" s="29" t="s">
        <v>2798</v>
      </c>
      <c r="F943" s="29"/>
      <c r="G943" s="30"/>
      <c r="H943" s="31">
        <v>32706</v>
      </c>
      <c r="I943" s="32">
        <v>34191</v>
      </c>
      <c r="J943" s="25">
        <v>19</v>
      </c>
      <c r="K943" s="25">
        <v>13</v>
      </c>
      <c r="L943" s="25"/>
      <c r="M943" s="25"/>
      <c r="N943" s="30" t="s">
        <v>2763</v>
      </c>
      <c r="O943" s="25" t="str">
        <f t="shared" si="18"/>
        <v>LOTE-45-HUI-000000019-13</v>
      </c>
      <c r="P943" s="25" t="s">
        <v>42</v>
      </c>
      <c r="Q943" s="29">
        <v>1</v>
      </c>
      <c r="R943" s="25">
        <v>4</v>
      </c>
      <c r="S943" s="25" t="s">
        <v>43</v>
      </c>
      <c r="T943" s="28" t="s">
        <v>2799</v>
      </c>
    </row>
    <row r="944" spans="1:20" s="33" customFormat="1" ht="21" customHeight="1" x14ac:dyDescent="0.2">
      <c r="A944" s="25">
        <v>935</v>
      </c>
      <c r="B944" s="26" t="s">
        <v>38</v>
      </c>
      <c r="C944" s="27" t="s">
        <v>39</v>
      </c>
      <c r="D944" s="28" t="s">
        <v>2800</v>
      </c>
      <c r="E944" s="29" t="s">
        <v>2801</v>
      </c>
      <c r="F944" s="29"/>
      <c r="G944" s="30"/>
      <c r="H944" s="31">
        <v>32701</v>
      </c>
      <c r="I944" s="32">
        <v>33480</v>
      </c>
      <c r="J944" s="25">
        <v>19</v>
      </c>
      <c r="K944" s="25">
        <v>14</v>
      </c>
      <c r="L944" s="25"/>
      <c r="M944" s="25"/>
      <c r="N944" s="30" t="s">
        <v>2763</v>
      </c>
      <c r="O944" s="25" t="str">
        <f t="shared" si="18"/>
        <v>LOTE-45-HUI-000000019-14</v>
      </c>
      <c r="P944" s="25" t="s">
        <v>42</v>
      </c>
      <c r="Q944" s="29">
        <v>1</v>
      </c>
      <c r="R944" s="25">
        <v>11</v>
      </c>
      <c r="S944" s="25" t="s">
        <v>43</v>
      </c>
      <c r="T944" s="28" t="s">
        <v>2802</v>
      </c>
    </row>
    <row r="945" spans="1:20" s="33" customFormat="1" ht="21" customHeight="1" x14ac:dyDescent="0.2">
      <c r="A945" s="25">
        <v>936</v>
      </c>
      <c r="B945" s="26" t="s">
        <v>38</v>
      </c>
      <c r="C945" s="27" t="s">
        <v>39</v>
      </c>
      <c r="D945" s="28" t="s">
        <v>2803</v>
      </c>
      <c r="E945" s="29" t="s">
        <v>2804</v>
      </c>
      <c r="F945" s="29"/>
      <c r="G945" s="30"/>
      <c r="H945" s="31">
        <v>32701</v>
      </c>
      <c r="I945" s="32">
        <v>33480</v>
      </c>
      <c r="J945" s="25">
        <v>19</v>
      </c>
      <c r="K945" s="25">
        <v>15</v>
      </c>
      <c r="L945" s="25"/>
      <c r="M945" s="25"/>
      <c r="N945" s="30" t="s">
        <v>2763</v>
      </c>
      <c r="O945" s="25" t="str">
        <f t="shared" si="18"/>
        <v>LOTE-45-HUI-000000019-15</v>
      </c>
      <c r="P945" s="25" t="s">
        <v>42</v>
      </c>
      <c r="Q945" s="29">
        <v>1</v>
      </c>
      <c r="R945" s="25">
        <v>4</v>
      </c>
      <c r="S945" s="25" t="s">
        <v>43</v>
      </c>
      <c r="T945" s="28" t="s">
        <v>2805</v>
      </c>
    </row>
    <row r="946" spans="1:20" s="33" customFormat="1" ht="21" customHeight="1" x14ac:dyDescent="0.2">
      <c r="A946" s="25">
        <v>937</v>
      </c>
      <c r="B946" s="26" t="s">
        <v>38</v>
      </c>
      <c r="C946" s="27" t="s">
        <v>39</v>
      </c>
      <c r="D946" s="28" t="s">
        <v>2806</v>
      </c>
      <c r="E946" s="29" t="s">
        <v>2807</v>
      </c>
      <c r="F946" s="29"/>
      <c r="G946" s="30"/>
      <c r="H946" s="31">
        <v>32700</v>
      </c>
      <c r="I946" s="32">
        <v>32924</v>
      </c>
      <c r="J946" s="25">
        <v>19</v>
      </c>
      <c r="K946" s="25">
        <v>16</v>
      </c>
      <c r="L946" s="25"/>
      <c r="M946" s="25"/>
      <c r="N946" s="30" t="s">
        <v>2763</v>
      </c>
      <c r="O946" s="25" t="str">
        <f t="shared" si="18"/>
        <v>LOTE-45-HUI-000000019-16</v>
      </c>
      <c r="P946" s="25" t="s">
        <v>42</v>
      </c>
      <c r="Q946" s="29">
        <v>1</v>
      </c>
      <c r="R946" s="25">
        <v>10</v>
      </c>
      <c r="S946" s="25" t="s">
        <v>43</v>
      </c>
      <c r="T946" s="28" t="s">
        <v>2808</v>
      </c>
    </row>
    <row r="947" spans="1:20" s="33" customFormat="1" ht="21" customHeight="1" x14ac:dyDescent="0.2">
      <c r="A947" s="25">
        <v>938</v>
      </c>
      <c r="B947" s="26" t="s">
        <v>38</v>
      </c>
      <c r="C947" s="27" t="s">
        <v>39</v>
      </c>
      <c r="D947" s="28" t="s">
        <v>2809</v>
      </c>
      <c r="E947" s="29" t="s">
        <v>2810</v>
      </c>
      <c r="F947" s="29"/>
      <c r="G947" s="30"/>
      <c r="H947" s="31">
        <v>32722</v>
      </c>
      <c r="I947" s="32">
        <v>34079</v>
      </c>
      <c r="J947" s="25">
        <v>19</v>
      </c>
      <c r="K947" s="25">
        <v>17</v>
      </c>
      <c r="L947" s="25"/>
      <c r="M947" s="25"/>
      <c r="N947" s="30" t="s">
        <v>2763</v>
      </c>
      <c r="O947" s="25" t="str">
        <f t="shared" si="18"/>
        <v>LOTE-45-HUI-000000019-17</v>
      </c>
      <c r="P947" s="25" t="s">
        <v>42</v>
      </c>
      <c r="Q947" s="29">
        <v>1</v>
      </c>
      <c r="R947" s="25">
        <v>10</v>
      </c>
      <c r="S947" s="25" t="s">
        <v>43</v>
      </c>
      <c r="T947" s="28" t="s">
        <v>2811</v>
      </c>
    </row>
    <row r="948" spans="1:20" s="33" customFormat="1" ht="21" customHeight="1" x14ac:dyDescent="0.2">
      <c r="A948" s="25">
        <v>939</v>
      </c>
      <c r="B948" s="26" t="s">
        <v>38</v>
      </c>
      <c r="C948" s="27" t="s">
        <v>39</v>
      </c>
      <c r="D948" s="28" t="s">
        <v>2812</v>
      </c>
      <c r="E948" s="29" t="s">
        <v>2813</v>
      </c>
      <c r="F948" s="29"/>
      <c r="G948" s="30"/>
      <c r="H948" s="31">
        <v>32722</v>
      </c>
      <c r="I948" s="32">
        <v>35905</v>
      </c>
      <c r="J948" s="25">
        <v>19</v>
      </c>
      <c r="K948" s="25">
        <v>18</v>
      </c>
      <c r="L948" s="25"/>
      <c r="M948" s="25"/>
      <c r="N948" s="30" t="s">
        <v>2763</v>
      </c>
      <c r="O948" s="25" t="str">
        <f t="shared" si="18"/>
        <v>LOTE-45-HUI-000000019-18</v>
      </c>
      <c r="P948" s="25" t="s">
        <v>42</v>
      </c>
      <c r="Q948" s="29">
        <v>1</v>
      </c>
      <c r="R948" s="25">
        <v>15</v>
      </c>
      <c r="S948" s="25" t="s">
        <v>43</v>
      </c>
      <c r="T948" s="28"/>
    </row>
    <row r="949" spans="1:20" s="33" customFormat="1" ht="21" customHeight="1" x14ac:dyDescent="0.2">
      <c r="A949" s="25">
        <v>940</v>
      </c>
      <c r="B949" s="26" t="s">
        <v>38</v>
      </c>
      <c r="C949" s="27" t="s">
        <v>39</v>
      </c>
      <c r="D949" s="28" t="s">
        <v>2814</v>
      </c>
      <c r="E949" s="29" t="s">
        <v>2815</v>
      </c>
      <c r="F949" s="29"/>
      <c r="G949" s="30"/>
      <c r="H949" s="31">
        <v>32722</v>
      </c>
      <c r="I949" s="32">
        <v>32748</v>
      </c>
      <c r="J949" s="25">
        <v>19</v>
      </c>
      <c r="K949" s="25">
        <v>19</v>
      </c>
      <c r="L949" s="25"/>
      <c r="M949" s="25"/>
      <c r="N949" s="30" t="s">
        <v>2763</v>
      </c>
      <c r="O949" s="25" t="str">
        <f t="shared" si="18"/>
        <v>LOTE-45-HUI-000000019-19</v>
      </c>
      <c r="P949" s="25" t="s">
        <v>42</v>
      </c>
      <c r="Q949" s="29">
        <v>1</v>
      </c>
      <c r="R949" s="25">
        <v>2</v>
      </c>
      <c r="S949" s="25" t="s">
        <v>43</v>
      </c>
      <c r="T949" s="28" t="s">
        <v>2816</v>
      </c>
    </row>
    <row r="950" spans="1:20" s="33" customFormat="1" ht="21" customHeight="1" x14ac:dyDescent="0.2">
      <c r="A950" s="25">
        <v>941</v>
      </c>
      <c r="B950" s="26" t="s">
        <v>38</v>
      </c>
      <c r="C950" s="27" t="s">
        <v>39</v>
      </c>
      <c r="D950" s="28" t="s">
        <v>2817</v>
      </c>
      <c r="E950" s="29" t="s">
        <v>2818</v>
      </c>
      <c r="F950" s="29"/>
      <c r="G950" s="30"/>
      <c r="H950" s="31">
        <v>32722</v>
      </c>
      <c r="I950" s="32">
        <v>33480</v>
      </c>
      <c r="J950" s="25">
        <v>19</v>
      </c>
      <c r="K950" s="25">
        <v>20</v>
      </c>
      <c r="L950" s="25"/>
      <c r="M950" s="25"/>
      <c r="N950" s="30" t="s">
        <v>2763</v>
      </c>
      <c r="O950" s="25" t="str">
        <f t="shared" si="18"/>
        <v>LOTE-45-HUI-000000019-20</v>
      </c>
      <c r="P950" s="25" t="s">
        <v>42</v>
      </c>
      <c r="Q950" s="29">
        <v>1</v>
      </c>
      <c r="R950" s="25">
        <v>9</v>
      </c>
      <c r="S950" s="25" t="s">
        <v>43</v>
      </c>
      <c r="T950" s="28" t="s">
        <v>2819</v>
      </c>
    </row>
    <row r="951" spans="1:20" s="33" customFormat="1" ht="21" customHeight="1" x14ac:dyDescent="0.2">
      <c r="A951" s="25">
        <v>942</v>
      </c>
      <c r="B951" s="26" t="s">
        <v>38</v>
      </c>
      <c r="C951" s="27" t="s">
        <v>39</v>
      </c>
      <c r="D951" s="28" t="s">
        <v>2820</v>
      </c>
      <c r="E951" s="29" t="s">
        <v>2821</v>
      </c>
      <c r="F951" s="29"/>
      <c r="G951" s="30"/>
      <c r="H951" s="31">
        <v>32722</v>
      </c>
      <c r="I951" s="32">
        <v>32722</v>
      </c>
      <c r="J951" s="25">
        <v>19</v>
      </c>
      <c r="K951" s="25">
        <v>21</v>
      </c>
      <c r="L951" s="25"/>
      <c r="M951" s="25"/>
      <c r="N951" s="30" t="s">
        <v>2763</v>
      </c>
      <c r="O951" s="25" t="str">
        <f t="shared" si="18"/>
        <v>LOTE-45-HUI-000000019-21</v>
      </c>
      <c r="P951" s="25" t="s">
        <v>42</v>
      </c>
      <c r="Q951" s="29">
        <v>1</v>
      </c>
      <c r="R951" s="25">
        <v>2</v>
      </c>
      <c r="S951" s="25" t="s">
        <v>43</v>
      </c>
      <c r="T951" s="28" t="s">
        <v>2822</v>
      </c>
    </row>
    <row r="952" spans="1:20" s="33" customFormat="1" ht="21" customHeight="1" x14ac:dyDescent="0.2">
      <c r="A952" s="25">
        <v>943</v>
      </c>
      <c r="B952" s="26" t="s">
        <v>38</v>
      </c>
      <c r="C952" s="27" t="s">
        <v>39</v>
      </c>
      <c r="D952" s="28" t="s">
        <v>2823</v>
      </c>
      <c r="E952" s="29" t="s">
        <v>2824</v>
      </c>
      <c r="F952" s="29"/>
      <c r="G952" s="30"/>
      <c r="H952" s="31">
        <v>32658</v>
      </c>
      <c r="I952" s="32">
        <v>34213</v>
      </c>
      <c r="J952" s="25">
        <v>19</v>
      </c>
      <c r="K952" s="25">
        <v>22</v>
      </c>
      <c r="L952" s="25"/>
      <c r="M952" s="25"/>
      <c r="N952" s="30" t="s">
        <v>2763</v>
      </c>
      <c r="O952" s="25" t="str">
        <f t="shared" si="18"/>
        <v>LOTE-45-HUI-000000019-22</v>
      </c>
      <c r="P952" s="25" t="s">
        <v>42</v>
      </c>
      <c r="Q952" s="29">
        <v>1</v>
      </c>
      <c r="R952" s="25">
        <v>10</v>
      </c>
      <c r="S952" s="25" t="s">
        <v>43</v>
      </c>
      <c r="T952" s="28" t="s">
        <v>2825</v>
      </c>
    </row>
    <row r="953" spans="1:20" s="33" customFormat="1" ht="21" customHeight="1" x14ac:dyDescent="0.2">
      <c r="A953" s="25">
        <v>944</v>
      </c>
      <c r="B953" s="26" t="s">
        <v>38</v>
      </c>
      <c r="C953" s="27" t="s">
        <v>39</v>
      </c>
      <c r="D953" s="28" t="s">
        <v>2826</v>
      </c>
      <c r="E953" s="29" t="s">
        <v>2827</v>
      </c>
      <c r="F953" s="29"/>
      <c r="G953" s="30"/>
      <c r="H953" s="31">
        <v>32658</v>
      </c>
      <c r="I953" s="32">
        <v>36053</v>
      </c>
      <c r="J953" s="25">
        <v>19</v>
      </c>
      <c r="K953" s="25">
        <v>23</v>
      </c>
      <c r="L953" s="25"/>
      <c r="M953" s="25"/>
      <c r="N953" s="30" t="s">
        <v>2763</v>
      </c>
      <c r="O953" s="25" t="str">
        <f t="shared" si="18"/>
        <v>LOTE-45-HUI-000000019-23</v>
      </c>
      <c r="P953" s="25" t="s">
        <v>42</v>
      </c>
      <c r="Q953" s="29">
        <v>1</v>
      </c>
      <c r="R953" s="25">
        <v>10</v>
      </c>
      <c r="S953" s="25" t="s">
        <v>43</v>
      </c>
      <c r="T953" s="28"/>
    </row>
    <row r="954" spans="1:20" s="33" customFormat="1" ht="21" customHeight="1" x14ac:dyDescent="0.2">
      <c r="A954" s="25">
        <v>945</v>
      </c>
      <c r="B954" s="26" t="s">
        <v>38</v>
      </c>
      <c r="C954" s="27" t="s">
        <v>39</v>
      </c>
      <c r="D954" s="28" t="s">
        <v>2828</v>
      </c>
      <c r="E954" s="29" t="s">
        <v>2829</v>
      </c>
      <c r="F954" s="29"/>
      <c r="G954" s="30"/>
      <c r="H954" s="31">
        <v>32742</v>
      </c>
      <c r="I954" s="32">
        <v>32986</v>
      </c>
      <c r="J954" s="25">
        <v>19</v>
      </c>
      <c r="K954" s="25">
        <v>24</v>
      </c>
      <c r="L954" s="25"/>
      <c r="M954" s="25"/>
      <c r="N954" s="30" t="s">
        <v>2763</v>
      </c>
      <c r="O954" s="25" t="str">
        <f t="shared" si="18"/>
        <v>LOTE-45-HUI-000000019-24</v>
      </c>
      <c r="P954" s="25" t="s">
        <v>42</v>
      </c>
      <c r="Q954" s="29">
        <v>1</v>
      </c>
      <c r="R954" s="25">
        <v>4</v>
      </c>
      <c r="S954" s="25" t="s">
        <v>43</v>
      </c>
      <c r="T954" s="28" t="s">
        <v>2830</v>
      </c>
    </row>
    <row r="955" spans="1:20" s="33" customFormat="1" ht="21" customHeight="1" x14ac:dyDescent="0.2">
      <c r="A955" s="25">
        <v>946</v>
      </c>
      <c r="B955" s="26" t="s">
        <v>38</v>
      </c>
      <c r="C955" s="27" t="s">
        <v>39</v>
      </c>
      <c r="D955" s="28" t="s">
        <v>2831</v>
      </c>
      <c r="E955" s="29" t="s">
        <v>2832</v>
      </c>
      <c r="F955" s="29"/>
      <c r="G955" s="30"/>
      <c r="H955" s="31">
        <v>32653</v>
      </c>
      <c r="I955" s="32">
        <v>34625</v>
      </c>
      <c r="J955" s="25">
        <v>19</v>
      </c>
      <c r="K955" s="25">
        <v>25</v>
      </c>
      <c r="L955" s="25"/>
      <c r="M955" s="25"/>
      <c r="N955" s="30" t="s">
        <v>2763</v>
      </c>
      <c r="O955" s="25" t="str">
        <f t="shared" si="18"/>
        <v>LOTE-45-HUI-000000019-25</v>
      </c>
      <c r="P955" s="25" t="s">
        <v>42</v>
      </c>
      <c r="Q955" s="29">
        <v>1</v>
      </c>
      <c r="R955" s="25">
        <v>15</v>
      </c>
      <c r="S955" s="25" t="s">
        <v>43</v>
      </c>
      <c r="T955" s="28" t="s">
        <v>2833</v>
      </c>
    </row>
    <row r="956" spans="1:20" s="33" customFormat="1" ht="21" customHeight="1" x14ac:dyDescent="0.2">
      <c r="A956" s="25">
        <v>947</v>
      </c>
      <c r="B956" s="26" t="s">
        <v>38</v>
      </c>
      <c r="C956" s="27" t="s">
        <v>39</v>
      </c>
      <c r="D956" s="28" t="s">
        <v>2834</v>
      </c>
      <c r="E956" s="29" t="s">
        <v>2835</v>
      </c>
      <c r="F956" s="29"/>
      <c r="G956" s="30"/>
      <c r="H956" s="31">
        <v>32653</v>
      </c>
      <c r="I956" s="32">
        <v>32653</v>
      </c>
      <c r="J956" s="25">
        <v>19</v>
      </c>
      <c r="K956" s="25">
        <v>26</v>
      </c>
      <c r="L956" s="25"/>
      <c r="M956" s="25"/>
      <c r="N956" s="30" t="s">
        <v>2763</v>
      </c>
      <c r="O956" s="25" t="str">
        <f t="shared" si="18"/>
        <v>LOTE-45-HUI-000000019-26</v>
      </c>
      <c r="P956" s="25" t="s">
        <v>42</v>
      </c>
      <c r="Q956" s="29">
        <v>1</v>
      </c>
      <c r="R956" s="25">
        <v>2</v>
      </c>
      <c r="S956" s="25" t="s">
        <v>43</v>
      </c>
      <c r="T956" s="28" t="s">
        <v>2836</v>
      </c>
    </row>
    <row r="957" spans="1:20" s="33" customFormat="1" ht="21" customHeight="1" x14ac:dyDescent="0.2">
      <c r="A957" s="25">
        <v>948</v>
      </c>
      <c r="B957" s="26" t="s">
        <v>38</v>
      </c>
      <c r="C957" s="27" t="s">
        <v>39</v>
      </c>
      <c r="D957" s="28" t="s">
        <v>2837</v>
      </c>
      <c r="E957" s="29" t="s">
        <v>2838</v>
      </c>
      <c r="F957" s="29"/>
      <c r="G957" s="30"/>
      <c r="H957" s="31">
        <v>32659</v>
      </c>
      <c r="I957" s="32">
        <v>32699</v>
      </c>
      <c r="J957" s="25">
        <v>19</v>
      </c>
      <c r="K957" s="25">
        <v>27</v>
      </c>
      <c r="L957" s="25"/>
      <c r="M957" s="25"/>
      <c r="N957" s="30" t="s">
        <v>2763</v>
      </c>
      <c r="O957" s="25" t="str">
        <f t="shared" si="18"/>
        <v>LOTE-45-HUI-000000019-27</v>
      </c>
      <c r="P957" s="25" t="s">
        <v>42</v>
      </c>
      <c r="Q957" s="29">
        <v>1</v>
      </c>
      <c r="R957" s="25">
        <v>11</v>
      </c>
      <c r="S957" s="25" t="s">
        <v>43</v>
      </c>
      <c r="T957" s="28" t="s">
        <v>2839</v>
      </c>
    </row>
    <row r="958" spans="1:20" s="33" customFormat="1" ht="21" customHeight="1" x14ac:dyDescent="0.2">
      <c r="A958" s="25">
        <v>949</v>
      </c>
      <c r="B958" s="26" t="s">
        <v>38</v>
      </c>
      <c r="C958" s="27" t="s">
        <v>39</v>
      </c>
      <c r="D958" s="28" t="s">
        <v>2840</v>
      </c>
      <c r="E958" s="29" t="s">
        <v>845</v>
      </c>
      <c r="F958" s="29"/>
      <c r="G958" s="30"/>
      <c r="H958" s="31">
        <v>32653</v>
      </c>
      <c r="I958" s="32">
        <v>32653</v>
      </c>
      <c r="J958" s="25">
        <v>19</v>
      </c>
      <c r="K958" s="25">
        <v>28</v>
      </c>
      <c r="L958" s="25"/>
      <c r="M958" s="25"/>
      <c r="N958" s="30" t="s">
        <v>2763</v>
      </c>
      <c r="O958" s="25" t="str">
        <f t="shared" si="18"/>
        <v>LOTE-45-HUI-000000019-28</v>
      </c>
      <c r="P958" s="25" t="s">
        <v>42</v>
      </c>
      <c r="Q958" s="29">
        <v>1</v>
      </c>
      <c r="R958" s="25">
        <v>2</v>
      </c>
      <c r="S958" s="25" t="s">
        <v>43</v>
      </c>
      <c r="T958" s="28" t="s">
        <v>2841</v>
      </c>
    </row>
    <row r="959" spans="1:20" s="33" customFormat="1" ht="21" customHeight="1" x14ac:dyDescent="0.2">
      <c r="A959" s="25">
        <v>950</v>
      </c>
      <c r="B959" s="26" t="s">
        <v>38</v>
      </c>
      <c r="C959" s="27" t="s">
        <v>39</v>
      </c>
      <c r="D959" s="28" t="s">
        <v>2842</v>
      </c>
      <c r="E959" s="29" t="s">
        <v>2843</v>
      </c>
      <c r="F959" s="29"/>
      <c r="G959" s="30"/>
      <c r="H959" s="31">
        <v>32742</v>
      </c>
      <c r="I959" s="32">
        <v>33100</v>
      </c>
      <c r="J959" s="25">
        <v>19</v>
      </c>
      <c r="K959" s="25">
        <v>29</v>
      </c>
      <c r="L959" s="25"/>
      <c r="M959" s="25"/>
      <c r="N959" s="30" t="s">
        <v>2763</v>
      </c>
      <c r="O959" s="25" t="str">
        <f t="shared" si="18"/>
        <v>LOTE-45-HUI-000000019-29</v>
      </c>
      <c r="P959" s="25" t="s">
        <v>42</v>
      </c>
      <c r="Q959" s="29">
        <v>1</v>
      </c>
      <c r="R959" s="25">
        <v>4</v>
      </c>
      <c r="S959" s="25" t="s">
        <v>43</v>
      </c>
      <c r="T959" s="28" t="s">
        <v>2844</v>
      </c>
    </row>
    <row r="960" spans="1:20" s="33" customFormat="1" ht="21" customHeight="1" x14ac:dyDescent="0.2">
      <c r="A960" s="25">
        <v>951</v>
      </c>
      <c r="B960" s="26" t="s">
        <v>38</v>
      </c>
      <c r="C960" s="27" t="s">
        <v>39</v>
      </c>
      <c r="D960" s="28" t="s">
        <v>2845</v>
      </c>
      <c r="E960" s="29" t="s">
        <v>2846</v>
      </c>
      <c r="F960" s="29"/>
      <c r="G960" s="30"/>
      <c r="H960" s="31">
        <v>32743</v>
      </c>
      <c r="I960" s="32">
        <v>32930</v>
      </c>
      <c r="J960" s="25">
        <v>19</v>
      </c>
      <c r="K960" s="25">
        <v>30</v>
      </c>
      <c r="L960" s="25"/>
      <c r="M960" s="25"/>
      <c r="N960" s="30" t="s">
        <v>2763</v>
      </c>
      <c r="O960" s="25" t="str">
        <f t="shared" si="18"/>
        <v>LOTE-45-HUI-000000019-30</v>
      </c>
      <c r="P960" s="25" t="s">
        <v>42</v>
      </c>
      <c r="Q960" s="29">
        <v>1</v>
      </c>
      <c r="R960" s="25">
        <v>4</v>
      </c>
      <c r="S960" s="25" t="s">
        <v>43</v>
      </c>
      <c r="T960" s="28" t="s">
        <v>2847</v>
      </c>
    </row>
    <row r="961" spans="1:20" s="33" customFormat="1" ht="21" customHeight="1" x14ac:dyDescent="0.2">
      <c r="A961" s="25">
        <v>952</v>
      </c>
      <c r="B961" s="26" t="s">
        <v>38</v>
      </c>
      <c r="C961" s="27" t="s">
        <v>39</v>
      </c>
      <c r="D961" s="28" t="s">
        <v>2848</v>
      </c>
      <c r="E961" s="29" t="s">
        <v>2849</v>
      </c>
      <c r="F961" s="29"/>
      <c r="G961" s="30"/>
      <c r="H961" s="31">
        <v>32743</v>
      </c>
      <c r="I961" s="32">
        <v>32748</v>
      </c>
      <c r="J961" s="25">
        <v>19</v>
      </c>
      <c r="K961" s="25">
        <v>31</v>
      </c>
      <c r="L961" s="25"/>
      <c r="M961" s="25"/>
      <c r="N961" s="30" t="s">
        <v>2763</v>
      </c>
      <c r="O961" s="25" t="str">
        <f t="shared" si="18"/>
        <v>LOTE-45-HUI-000000019-31</v>
      </c>
      <c r="P961" s="25" t="s">
        <v>42</v>
      </c>
      <c r="Q961" s="29">
        <v>1</v>
      </c>
      <c r="R961" s="25">
        <v>2</v>
      </c>
      <c r="S961" s="25" t="s">
        <v>43</v>
      </c>
      <c r="T961" s="28" t="s">
        <v>2850</v>
      </c>
    </row>
    <row r="962" spans="1:20" s="33" customFormat="1" ht="21" customHeight="1" x14ac:dyDescent="0.2">
      <c r="A962" s="25">
        <v>953</v>
      </c>
      <c r="B962" s="26" t="s">
        <v>38</v>
      </c>
      <c r="C962" s="27" t="s">
        <v>39</v>
      </c>
      <c r="D962" s="28" t="s">
        <v>2851</v>
      </c>
      <c r="E962" s="29" t="s">
        <v>2852</v>
      </c>
      <c r="F962" s="29"/>
      <c r="G962" s="30"/>
      <c r="H962" s="31">
        <v>32743</v>
      </c>
      <c r="I962" s="32">
        <v>32780</v>
      </c>
      <c r="J962" s="25">
        <v>19</v>
      </c>
      <c r="K962" s="25">
        <v>32</v>
      </c>
      <c r="L962" s="25"/>
      <c r="M962" s="25"/>
      <c r="N962" s="30" t="s">
        <v>2763</v>
      </c>
      <c r="O962" s="25" t="str">
        <f t="shared" si="18"/>
        <v>LOTE-45-HUI-000000019-32</v>
      </c>
      <c r="P962" s="25" t="s">
        <v>42</v>
      </c>
      <c r="Q962" s="29">
        <v>1</v>
      </c>
      <c r="R962" s="25">
        <v>2</v>
      </c>
      <c r="S962" s="25" t="s">
        <v>43</v>
      </c>
      <c r="T962" s="28" t="s">
        <v>2853</v>
      </c>
    </row>
    <row r="963" spans="1:20" s="33" customFormat="1" ht="21" customHeight="1" x14ac:dyDescent="0.2">
      <c r="A963" s="25">
        <v>954</v>
      </c>
      <c r="B963" s="26" t="s">
        <v>38</v>
      </c>
      <c r="C963" s="27" t="s">
        <v>39</v>
      </c>
      <c r="D963" s="28" t="s">
        <v>2854</v>
      </c>
      <c r="E963" s="29" t="s">
        <v>2855</v>
      </c>
      <c r="F963" s="29"/>
      <c r="G963" s="30"/>
      <c r="H963" s="31">
        <v>32743</v>
      </c>
      <c r="I963" s="32">
        <v>32770</v>
      </c>
      <c r="J963" s="25">
        <v>19</v>
      </c>
      <c r="K963" s="25">
        <v>33</v>
      </c>
      <c r="L963" s="25"/>
      <c r="M963" s="25"/>
      <c r="N963" s="30" t="s">
        <v>2763</v>
      </c>
      <c r="O963" s="25" t="str">
        <f t="shared" si="18"/>
        <v>LOTE-45-HUI-000000019-33</v>
      </c>
      <c r="P963" s="25" t="s">
        <v>42</v>
      </c>
      <c r="Q963" s="29">
        <v>1</v>
      </c>
      <c r="R963" s="25">
        <v>4</v>
      </c>
      <c r="S963" s="25" t="s">
        <v>43</v>
      </c>
      <c r="T963" s="28" t="s">
        <v>2856</v>
      </c>
    </row>
    <row r="964" spans="1:20" s="33" customFormat="1" ht="21" customHeight="1" x14ac:dyDescent="0.2">
      <c r="A964" s="25">
        <v>955</v>
      </c>
      <c r="B964" s="26" t="s">
        <v>38</v>
      </c>
      <c r="C964" s="27" t="s">
        <v>39</v>
      </c>
      <c r="D964" s="28" t="s">
        <v>2857</v>
      </c>
      <c r="E964" s="29" t="s">
        <v>2858</v>
      </c>
      <c r="F964" s="29"/>
      <c r="G964" s="30"/>
      <c r="H964" s="31">
        <v>32743</v>
      </c>
      <c r="I964" s="32">
        <v>32986</v>
      </c>
      <c r="J964" s="25">
        <v>19</v>
      </c>
      <c r="K964" s="25">
        <v>34</v>
      </c>
      <c r="L964" s="25"/>
      <c r="M964" s="25"/>
      <c r="N964" s="30" t="s">
        <v>2763</v>
      </c>
      <c r="O964" s="25" t="str">
        <f t="shared" si="18"/>
        <v>LOTE-45-HUI-000000019-34</v>
      </c>
      <c r="P964" s="25" t="s">
        <v>42</v>
      </c>
      <c r="Q964" s="29">
        <v>1</v>
      </c>
      <c r="R964" s="25">
        <v>5</v>
      </c>
      <c r="S964" s="25" t="s">
        <v>43</v>
      </c>
      <c r="T964" s="28" t="s">
        <v>2859</v>
      </c>
    </row>
    <row r="965" spans="1:20" s="33" customFormat="1" ht="21" customHeight="1" x14ac:dyDescent="0.2">
      <c r="A965" s="25">
        <v>956</v>
      </c>
      <c r="B965" s="26" t="s">
        <v>38</v>
      </c>
      <c r="C965" s="27" t="s">
        <v>39</v>
      </c>
      <c r="D965" s="28" t="s">
        <v>2860</v>
      </c>
      <c r="E965" s="29" t="s">
        <v>2861</v>
      </c>
      <c r="F965" s="29"/>
      <c r="G965" s="30"/>
      <c r="H965" s="31">
        <v>32654</v>
      </c>
      <c r="I965" s="32">
        <v>32654</v>
      </c>
      <c r="J965" s="25">
        <v>19</v>
      </c>
      <c r="K965" s="25">
        <v>35</v>
      </c>
      <c r="L965" s="25"/>
      <c r="M965" s="25"/>
      <c r="N965" s="30" t="s">
        <v>2763</v>
      </c>
      <c r="O965" s="25" t="str">
        <f t="shared" si="18"/>
        <v>LOTE-45-HUI-000000019-35</v>
      </c>
      <c r="P965" s="25" t="s">
        <v>42</v>
      </c>
      <c r="Q965" s="29">
        <v>1</v>
      </c>
      <c r="R965" s="25">
        <v>2</v>
      </c>
      <c r="S965" s="25" t="s">
        <v>43</v>
      </c>
      <c r="T965" s="28" t="s">
        <v>2862</v>
      </c>
    </row>
    <row r="966" spans="1:20" s="33" customFormat="1" ht="21" customHeight="1" x14ac:dyDescent="0.2">
      <c r="A966" s="25">
        <v>957</v>
      </c>
      <c r="B966" s="26" t="s">
        <v>38</v>
      </c>
      <c r="C966" s="27" t="s">
        <v>39</v>
      </c>
      <c r="D966" s="28" t="s">
        <v>2863</v>
      </c>
      <c r="E966" s="29" t="s">
        <v>2864</v>
      </c>
      <c r="F966" s="29"/>
      <c r="G966" s="30"/>
      <c r="H966" s="31">
        <v>32654</v>
      </c>
      <c r="I966" s="32">
        <v>32654</v>
      </c>
      <c r="J966" s="25">
        <v>19</v>
      </c>
      <c r="K966" s="25">
        <v>36</v>
      </c>
      <c r="L966" s="25"/>
      <c r="M966" s="25"/>
      <c r="N966" s="30" t="s">
        <v>2763</v>
      </c>
      <c r="O966" s="25" t="str">
        <f t="shared" si="18"/>
        <v>LOTE-45-HUI-000000019-36</v>
      </c>
      <c r="P966" s="25" t="s">
        <v>42</v>
      </c>
      <c r="Q966" s="29">
        <v>1</v>
      </c>
      <c r="R966" s="25">
        <v>2</v>
      </c>
      <c r="S966" s="25" t="s">
        <v>43</v>
      </c>
      <c r="T966" s="28" t="s">
        <v>2865</v>
      </c>
    </row>
    <row r="967" spans="1:20" s="33" customFormat="1" ht="21" customHeight="1" x14ac:dyDescent="0.2">
      <c r="A967" s="25">
        <v>958</v>
      </c>
      <c r="B967" s="26" t="s">
        <v>38</v>
      </c>
      <c r="C967" s="27" t="s">
        <v>39</v>
      </c>
      <c r="D967" s="28" t="s">
        <v>2866</v>
      </c>
      <c r="E967" s="29" t="s">
        <v>2867</v>
      </c>
      <c r="F967" s="29"/>
      <c r="G967" s="30"/>
      <c r="H967" s="31">
        <v>32654</v>
      </c>
      <c r="I967" s="32">
        <v>32654</v>
      </c>
      <c r="J967" s="25">
        <v>19</v>
      </c>
      <c r="K967" s="25">
        <v>37</v>
      </c>
      <c r="L967" s="25"/>
      <c r="M967" s="25"/>
      <c r="N967" s="30" t="s">
        <v>2763</v>
      </c>
      <c r="O967" s="25" t="str">
        <f t="shared" si="18"/>
        <v>LOTE-45-HUI-000000019-37</v>
      </c>
      <c r="P967" s="25" t="s">
        <v>42</v>
      </c>
      <c r="Q967" s="29">
        <v>1</v>
      </c>
      <c r="R967" s="25">
        <v>2</v>
      </c>
      <c r="S967" s="25" t="s">
        <v>43</v>
      </c>
      <c r="T967" s="28" t="s">
        <v>2868</v>
      </c>
    </row>
    <row r="968" spans="1:20" s="33" customFormat="1" ht="21" customHeight="1" x14ac:dyDescent="0.2">
      <c r="A968" s="25">
        <v>959</v>
      </c>
      <c r="B968" s="26" t="s">
        <v>38</v>
      </c>
      <c r="C968" s="27" t="s">
        <v>39</v>
      </c>
      <c r="D968" s="28" t="s">
        <v>2869</v>
      </c>
      <c r="E968" s="29" t="s">
        <v>2870</v>
      </c>
      <c r="F968" s="29"/>
      <c r="G968" s="30"/>
      <c r="H968" s="31">
        <v>32654</v>
      </c>
      <c r="I968" s="32">
        <v>32822</v>
      </c>
      <c r="J968" s="25">
        <v>19</v>
      </c>
      <c r="K968" s="25">
        <v>38</v>
      </c>
      <c r="L968" s="25"/>
      <c r="M968" s="25"/>
      <c r="N968" s="30" t="s">
        <v>2763</v>
      </c>
      <c r="O968" s="25" t="str">
        <f t="shared" si="18"/>
        <v>LOTE-45-HUI-000000019-38</v>
      </c>
      <c r="P968" s="25" t="s">
        <v>42</v>
      </c>
      <c r="Q968" s="29">
        <v>1</v>
      </c>
      <c r="R968" s="25">
        <v>2</v>
      </c>
      <c r="S968" s="25" t="s">
        <v>43</v>
      </c>
      <c r="T968" s="28" t="s">
        <v>2871</v>
      </c>
    </row>
    <row r="969" spans="1:20" s="33" customFormat="1" ht="21" customHeight="1" x14ac:dyDescent="0.2">
      <c r="A969" s="25">
        <v>960</v>
      </c>
      <c r="B969" s="26" t="s">
        <v>38</v>
      </c>
      <c r="C969" s="27" t="s">
        <v>39</v>
      </c>
      <c r="D969" s="28" t="s">
        <v>2872</v>
      </c>
      <c r="E969" s="29" t="s">
        <v>2873</v>
      </c>
      <c r="F969" s="29"/>
      <c r="G969" s="30"/>
      <c r="H969" s="31">
        <v>32653</v>
      </c>
      <c r="I969" s="32">
        <v>32653</v>
      </c>
      <c r="J969" s="25">
        <v>19</v>
      </c>
      <c r="K969" s="25">
        <v>39</v>
      </c>
      <c r="L969" s="25"/>
      <c r="M969" s="25"/>
      <c r="N969" s="30" t="s">
        <v>2763</v>
      </c>
      <c r="O969" s="25" t="str">
        <f t="shared" ref="O969:O1009" si="19">CONCATENATE(N969,"-",K969)</f>
        <v>LOTE-45-HUI-000000019-39</v>
      </c>
      <c r="P969" s="25" t="s">
        <v>42</v>
      </c>
      <c r="Q969" s="29">
        <v>1</v>
      </c>
      <c r="R969" s="25">
        <v>5</v>
      </c>
      <c r="S969" s="25" t="s">
        <v>43</v>
      </c>
      <c r="T969" s="28" t="s">
        <v>2874</v>
      </c>
    </row>
    <row r="970" spans="1:20" s="33" customFormat="1" ht="21" customHeight="1" x14ac:dyDescent="0.2">
      <c r="A970" s="25">
        <v>961</v>
      </c>
      <c r="B970" s="26" t="s">
        <v>38</v>
      </c>
      <c r="C970" s="27" t="s">
        <v>39</v>
      </c>
      <c r="D970" s="28" t="s">
        <v>2875</v>
      </c>
      <c r="E970" s="29" t="s">
        <v>2876</v>
      </c>
      <c r="F970" s="29"/>
      <c r="G970" s="30"/>
      <c r="H970" s="31">
        <v>32653</v>
      </c>
      <c r="I970" s="32">
        <v>32888</v>
      </c>
      <c r="J970" s="25">
        <v>19</v>
      </c>
      <c r="K970" s="25">
        <v>40</v>
      </c>
      <c r="L970" s="25"/>
      <c r="M970" s="25"/>
      <c r="N970" s="30" t="s">
        <v>2763</v>
      </c>
      <c r="O970" s="25" t="str">
        <f t="shared" si="19"/>
        <v>LOTE-45-HUI-000000019-40</v>
      </c>
      <c r="P970" s="25" t="s">
        <v>42</v>
      </c>
      <c r="Q970" s="29">
        <v>1</v>
      </c>
      <c r="R970" s="25">
        <v>4</v>
      </c>
      <c r="S970" s="25" t="s">
        <v>43</v>
      </c>
      <c r="T970" s="28" t="s">
        <v>2877</v>
      </c>
    </row>
    <row r="971" spans="1:20" s="33" customFormat="1" ht="21" customHeight="1" x14ac:dyDescent="0.2">
      <c r="A971" s="25">
        <v>962</v>
      </c>
      <c r="B971" s="26" t="s">
        <v>38</v>
      </c>
      <c r="C971" s="27" t="s">
        <v>39</v>
      </c>
      <c r="D971" s="28" t="s">
        <v>2878</v>
      </c>
      <c r="E971" s="29" t="s">
        <v>2879</v>
      </c>
      <c r="F971" s="29"/>
      <c r="G971" s="30"/>
      <c r="H971" s="31">
        <v>32658</v>
      </c>
      <c r="I971" s="32">
        <v>33480</v>
      </c>
      <c r="J971" s="25">
        <v>19</v>
      </c>
      <c r="K971" s="25">
        <v>41</v>
      </c>
      <c r="L971" s="25"/>
      <c r="M971" s="25"/>
      <c r="N971" s="30" t="s">
        <v>2763</v>
      </c>
      <c r="O971" s="25" t="str">
        <f t="shared" si="19"/>
        <v>LOTE-45-HUI-000000019-41</v>
      </c>
      <c r="P971" s="25" t="s">
        <v>42</v>
      </c>
      <c r="Q971" s="29">
        <v>1</v>
      </c>
      <c r="R971" s="25">
        <v>9</v>
      </c>
      <c r="S971" s="25" t="s">
        <v>43</v>
      </c>
      <c r="T971" s="28" t="s">
        <v>2880</v>
      </c>
    </row>
    <row r="972" spans="1:20" s="33" customFormat="1" ht="21" customHeight="1" x14ac:dyDescent="0.2">
      <c r="A972" s="25">
        <v>963</v>
      </c>
      <c r="B972" s="26" t="s">
        <v>38</v>
      </c>
      <c r="C972" s="27" t="s">
        <v>39</v>
      </c>
      <c r="D972" s="28" t="s">
        <v>2881</v>
      </c>
      <c r="E972" s="29" t="s">
        <v>2517</v>
      </c>
      <c r="F972" s="29"/>
      <c r="G972" s="30"/>
      <c r="H972" s="31">
        <v>32734</v>
      </c>
      <c r="I972" s="32">
        <v>32734</v>
      </c>
      <c r="J972" s="25">
        <v>19</v>
      </c>
      <c r="K972" s="25">
        <v>42</v>
      </c>
      <c r="L972" s="25"/>
      <c r="M972" s="25"/>
      <c r="N972" s="30" t="s">
        <v>2763</v>
      </c>
      <c r="O972" s="25" t="str">
        <f t="shared" si="19"/>
        <v>LOTE-45-HUI-000000019-42</v>
      </c>
      <c r="P972" s="25" t="s">
        <v>42</v>
      </c>
      <c r="Q972" s="29">
        <v>1</v>
      </c>
      <c r="R972" s="25">
        <v>3</v>
      </c>
      <c r="S972" s="25" t="s">
        <v>43</v>
      </c>
      <c r="T972" s="28"/>
    </row>
    <row r="973" spans="1:20" s="33" customFormat="1" ht="21" customHeight="1" x14ac:dyDescent="0.2">
      <c r="A973" s="25">
        <v>964</v>
      </c>
      <c r="B973" s="26" t="s">
        <v>38</v>
      </c>
      <c r="C973" s="27" t="s">
        <v>39</v>
      </c>
      <c r="D973" s="28" t="s">
        <v>2882</v>
      </c>
      <c r="E973" s="29" t="s">
        <v>2660</v>
      </c>
      <c r="F973" s="29"/>
      <c r="G973" s="30"/>
      <c r="H973" s="31">
        <v>32658</v>
      </c>
      <c r="I973" s="32">
        <v>32658</v>
      </c>
      <c r="J973" s="25">
        <v>19</v>
      </c>
      <c r="K973" s="25">
        <v>43</v>
      </c>
      <c r="L973" s="25"/>
      <c r="M973" s="25"/>
      <c r="N973" s="30" t="s">
        <v>2763</v>
      </c>
      <c r="O973" s="25" t="str">
        <f t="shared" si="19"/>
        <v>LOTE-45-HUI-000000019-43</v>
      </c>
      <c r="P973" s="25" t="s">
        <v>42</v>
      </c>
      <c r="Q973" s="29">
        <v>1</v>
      </c>
      <c r="R973" s="25">
        <v>1</v>
      </c>
      <c r="S973" s="25" t="s">
        <v>43</v>
      </c>
      <c r="T973" s="28" t="s">
        <v>2883</v>
      </c>
    </row>
    <row r="974" spans="1:20" s="33" customFormat="1" ht="21" customHeight="1" x14ac:dyDescent="0.2">
      <c r="A974" s="25">
        <v>965</v>
      </c>
      <c r="B974" s="26" t="s">
        <v>38</v>
      </c>
      <c r="C974" s="27" t="s">
        <v>39</v>
      </c>
      <c r="D974" s="28" t="s">
        <v>2884</v>
      </c>
      <c r="E974" s="29" t="s">
        <v>2885</v>
      </c>
      <c r="F974" s="29"/>
      <c r="G974" s="30"/>
      <c r="H974" s="31">
        <v>32731</v>
      </c>
      <c r="I974" s="32">
        <v>34085</v>
      </c>
      <c r="J974" s="25">
        <v>19</v>
      </c>
      <c r="K974" s="25">
        <v>44</v>
      </c>
      <c r="L974" s="25"/>
      <c r="M974" s="25"/>
      <c r="N974" s="30" t="s">
        <v>2763</v>
      </c>
      <c r="O974" s="25" t="str">
        <f t="shared" si="19"/>
        <v>LOTE-45-HUI-000000019-44</v>
      </c>
      <c r="P974" s="25" t="s">
        <v>42</v>
      </c>
      <c r="Q974" s="29">
        <v>1</v>
      </c>
      <c r="R974" s="25">
        <v>9</v>
      </c>
      <c r="S974" s="25" t="s">
        <v>43</v>
      </c>
      <c r="T974" s="28" t="s">
        <v>2886</v>
      </c>
    </row>
    <row r="975" spans="1:20" s="33" customFormat="1" ht="21" customHeight="1" x14ac:dyDescent="0.2">
      <c r="A975" s="25">
        <v>966</v>
      </c>
      <c r="B975" s="26" t="s">
        <v>38</v>
      </c>
      <c r="C975" s="27" t="s">
        <v>39</v>
      </c>
      <c r="D975" s="28" t="s">
        <v>2887</v>
      </c>
      <c r="E975" s="29" t="s">
        <v>2888</v>
      </c>
      <c r="F975" s="29"/>
      <c r="G975" s="30"/>
      <c r="H975" s="31">
        <v>32743</v>
      </c>
      <c r="I975" s="32">
        <v>32743</v>
      </c>
      <c r="J975" s="25">
        <v>19</v>
      </c>
      <c r="K975" s="25">
        <v>45</v>
      </c>
      <c r="L975" s="25"/>
      <c r="M975" s="25"/>
      <c r="N975" s="30" t="s">
        <v>2763</v>
      </c>
      <c r="O975" s="25" t="str">
        <f t="shared" si="19"/>
        <v>LOTE-45-HUI-000000019-45</v>
      </c>
      <c r="P975" s="25" t="s">
        <v>42</v>
      </c>
      <c r="Q975" s="29">
        <v>1</v>
      </c>
      <c r="R975" s="25">
        <v>2</v>
      </c>
      <c r="S975" s="25" t="s">
        <v>43</v>
      </c>
      <c r="T975" s="28" t="s">
        <v>2889</v>
      </c>
    </row>
    <row r="976" spans="1:20" s="33" customFormat="1" ht="21" customHeight="1" x14ac:dyDescent="0.2">
      <c r="A976" s="25">
        <v>967</v>
      </c>
      <c r="B976" s="26" t="s">
        <v>38</v>
      </c>
      <c r="C976" s="27" t="s">
        <v>39</v>
      </c>
      <c r="D976" s="28" t="s">
        <v>2890</v>
      </c>
      <c r="E976" s="29" t="s">
        <v>2891</v>
      </c>
      <c r="F976" s="29"/>
      <c r="G976" s="30"/>
      <c r="H976" s="31">
        <v>32743</v>
      </c>
      <c r="I976" s="32">
        <v>35583</v>
      </c>
      <c r="J976" s="25">
        <v>19</v>
      </c>
      <c r="K976" s="25">
        <v>46</v>
      </c>
      <c r="L976" s="25"/>
      <c r="M976" s="25"/>
      <c r="N976" s="30" t="s">
        <v>2763</v>
      </c>
      <c r="O976" s="25" t="str">
        <f t="shared" si="19"/>
        <v>LOTE-45-HUI-000000019-46</v>
      </c>
      <c r="P976" s="25" t="s">
        <v>42</v>
      </c>
      <c r="Q976" s="29">
        <v>1</v>
      </c>
      <c r="R976" s="25">
        <v>10</v>
      </c>
      <c r="S976" s="25" t="s">
        <v>43</v>
      </c>
      <c r="T976" s="28" t="s">
        <v>2892</v>
      </c>
    </row>
    <row r="977" spans="1:20" s="33" customFormat="1" ht="21" customHeight="1" x14ac:dyDescent="0.2">
      <c r="A977" s="25">
        <v>968</v>
      </c>
      <c r="B977" s="26" t="s">
        <v>38</v>
      </c>
      <c r="C977" s="27" t="s">
        <v>39</v>
      </c>
      <c r="D977" s="28" t="s">
        <v>2893</v>
      </c>
      <c r="E977" s="29" t="s">
        <v>2894</v>
      </c>
      <c r="F977" s="29"/>
      <c r="G977" s="30"/>
      <c r="H977" s="31">
        <v>32743</v>
      </c>
      <c r="I977" s="32">
        <v>33025</v>
      </c>
      <c r="J977" s="25">
        <v>19</v>
      </c>
      <c r="K977" s="25">
        <v>47</v>
      </c>
      <c r="L977" s="25"/>
      <c r="M977" s="25"/>
      <c r="N977" s="30" t="s">
        <v>2763</v>
      </c>
      <c r="O977" s="25" t="str">
        <f t="shared" si="19"/>
        <v>LOTE-45-HUI-000000019-47</v>
      </c>
      <c r="P977" s="25" t="s">
        <v>42</v>
      </c>
      <c r="Q977" s="29">
        <v>1</v>
      </c>
      <c r="R977" s="25">
        <v>2</v>
      </c>
      <c r="S977" s="25" t="s">
        <v>43</v>
      </c>
      <c r="T977" s="28" t="s">
        <v>2895</v>
      </c>
    </row>
    <row r="978" spans="1:20" s="33" customFormat="1" ht="21" customHeight="1" x14ac:dyDescent="0.2">
      <c r="A978" s="25">
        <v>969</v>
      </c>
      <c r="B978" s="26" t="s">
        <v>38</v>
      </c>
      <c r="C978" s="27" t="s">
        <v>39</v>
      </c>
      <c r="D978" s="28" t="s">
        <v>2896</v>
      </c>
      <c r="E978" s="29" t="s">
        <v>2897</v>
      </c>
      <c r="F978" s="29"/>
      <c r="G978" s="30"/>
      <c r="H978" s="31">
        <v>32742</v>
      </c>
      <c r="I978" s="32">
        <v>32743</v>
      </c>
      <c r="J978" s="25">
        <v>19</v>
      </c>
      <c r="K978" s="25">
        <v>48</v>
      </c>
      <c r="L978" s="25"/>
      <c r="M978" s="25"/>
      <c r="N978" s="30" t="s">
        <v>2763</v>
      </c>
      <c r="O978" s="25" t="str">
        <f t="shared" si="19"/>
        <v>LOTE-45-HUI-000000019-48</v>
      </c>
      <c r="P978" s="25" t="s">
        <v>42</v>
      </c>
      <c r="Q978" s="29">
        <v>1</v>
      </c>
      <c r="R978" s="25">
        <v>2</v>
      </c>
      <c r="S978" s="25" t="s">
        <v>43</v>
      </c>
      <c r="T978" s="28" t="s">
        <v>2898</v>
      </c>
    </row>
    <row r="979" spans="1:20" s="33" customFormat="1" ht="21" customHeight="1" x14ac:dyDescent="0.2">
      <c r="A979" s="25">
        <v>970</v>
      </c>
      <c r="B979" s="26" t="s">
        <v>38</v>
      </c>
      <c r="C979" s="27" t="s">
        <v>39</v>
      </c>
      <c r="D979" s="28" t="s">
        <v>2899</v>
      </c>
      <c r="E979" s="29" t="s">
        <v>2900</v>
      </c>
      <c r="F979" s="29"/>
      <c r="G979" s="30"/>
      <c r="H979" s="31">
        <v>32658</v>
      </c>
      <c r="I979" s="32">
        <v>32993</v>
      </c>
      <c r="J979" s="25">
        <v>19</v>
      </c>
      <c r="K979" s="25">
        <v>49</v>
      </c>
      <c r="L979" s="25"/>
      <c r="M979" s="25"/>
      <c r="N979" s="30" t="s">
        <v>2763</v>
      </c>
      <c r="O979" s="25" t="str">
        <f t="shared" si="19"/>
        <v>LOTE-45-HUI-000000019-49</v>
      </c>
      <c r="P979" s="25" t="s">
        <v>42</v>
      </c>
      <c r="Q979" s="29">
        <v>1</v>
      </c>
      <c r="R979" s="25">
        <v>8</v>
      </c>
      <c r="S979" s="25" t="s">
        <v>43</v>
      </c>
      <c r="T979" s="28" t="s">
        <v>2901</v>
      </c>
    </row>
    <row r="980" spans="1:20" s="33" customFormat="1" ht="21" customHeight="1" x14ac:dyDescent="0.2">
      <c r="A980" s="25">
        <v>971</v>
      </c>
      <c r="B980" s="26" t="s">
        <v>38</v>
      </c>
      <c r="C980" s="27" t="s">
        <v>39</v>
      </c>
      <c r="D980" s="28" t="s">
        <v>2902</v>
      </c>
      <c r="E980" s="29" t="s">
        <v>2903</v>
      </c>
      <c r="F980" s="29"/>
      <c r="G980" s="30"/>
      <c r="H980" s="31">
        <v>32695</v>
      </c>
      <c r="I980" s="32">
        <v>33912</v>
      </c>
      <c r="J980" s="25">
        <v>20</v>
      </c>
      <c r="K980" s="25">
        <v>1</v>
      </c>
      <c r="L980" s="25"/>
      <c r="M980" s="25"/>
      <c r="N980" s="30" t="s">
        <v>2904</v>
      </c>
      <c r="O980" s="25" t="str">
        <f t="shared" si="19"/>
        <v>LOTE-45-HUI-000000020-1</v>
      </c>
      <c r="P980" s="25" t="s">
        <v>42</v>
      </c>
      <c r="Q980" s="29">
        <v>1</v>
      </c>
      <c r="R980" s="25">
        <v>11</v>
      </c>
      <c r="S980" s="25" t="s">
        <v>43</v>
      </c>
      <c r="T980" s="28" t="s">
        <v>2905</v>
      </c>
    </row>
    <row r="981" spans="1:20" s="33" customFormat="1" ht="21" customHeight="1" x14ac:dyDescent="0.2">
      <c r="A981" s="25">
        <v>972</v>
      </c>
      <c r="B981" s="26" t="s">
        <v>38</v>
      </c>
      <c r="C981" s="27" t="s">
        <v>39</v>
      </c>
      <c r="D981" s="28" t="s">
        <v>2906</v>
      </c>
      <c r="E981" s="29" t="s">
        <v>2907</v>
      </c>
      <c r="F981" s="29"/>
      <c r="G981" s="30"/>
      <c r="H981" s="31">
        <v>32573</v>
      </c>
      <c r="I981" s="32">
        <v>32763</v>
      </c>
      <c r="J981" s="25">
        <v>20</v>
      </c>
      <c r="K981" s="25">
        <v>2</v>
      </c>
      <c r="L981" s="25"/>
      <c r="M981" s="25"/>
      <c r="N981" s="30" t="s">
        <v>2904</v>
      </c>
      <c r="O981" s="25" t="str">
        <f t="shared" si="19"/>
        <v>LOTE-45-HUI-000000020-2</v>
      </c>
      <c r="P981" s="25" t="s">
        <v>42</v>
      </c>
      <c r="Q981" s="29">
        <v>1</v>
      </c>
      <c r="R981" s="25">
        <v>19</v>
      </c>
      <c r="S981" s="25" t="s">
        <v>43</v>
      </c>
      <c r="T981" s="28" t="s">
        <v>2908</v>
      </c>
    </row>
    <row r="982" spans="1:20" s="33" customFormat="1" ht="21" customHeight="1" x14ac:dyDescent="0.2">
      <c r="A982" s="25">
        <v>973</v>
      </c>
      <c r="B982" s="26" t="s">
        <v>38</v>
      </c>
      <c r="C982" s="27" t="s">
        <v>39</v>
      </c>
      <c r="D982" s="28" t="s">
        <v>2909</v>
      </c>
      <c r="E982" s="29" t="s">
        <v>2910</v>
      </c>
      <c r="F982" s="29"/>
      <c r="G982" s="30"/>
      <c r="H982" s="31">
        <v>32699</v>
      </c>
      <c r="I982" s="32">
        <v>32702</v>
      </c>
      <c r="J982" s="25">
        <v>20</v>
      </c>
      <c r="K982" s="25">
        <v>3</v>
      </c>
      <c r="L982" s="25"/>
      <c r="M982" s="25"/>
      <c r="N982" s="30" t="s">
        <v>2904</v>
      </c>
      <c r="O982" s="25" t="str">
        <f t="shared" si="19"/>
        <v>LOTE-45-HUI-000000020-3</v>
      </c>
      <c r="P982" s="25" t="s">
        <v>42</v>
      </c>
      <c r="Q982" s="29">
        <v>1</v>
      </c>
      <c r="R982" s="25">
        <v>13</v>
      </c>
      <c r="S982" s="25" t="s">
        <v>43</v>
      </c>
      <c r="T982" s="28" t="s">
        <v>2911</v>
      </c>
    </row>
    <row r="983" spans="1:20" s="33" customFormat="1" ht="21" customHeight="1" x14ac:dyDescent="0.2">
      <c r="A983" s="25">
        <v>974</v>
      </c>
      <c r="B983" s="26" t="s">
        <v>38</v>
      </c>
      <c r="C983" s="27" t="s">
        <v>39</v>
      </c>
      <c r="D983" s="28" t="s">
        <v>2912</v>
      </c>
      <c r="E983" s="29" t="s">
        <v>845</v>
      </c>
      <c r="F983" s="29"/>
      <c r="G983" s="30"/>
      <c r="H983" s="31">
        <v>32659</v>
      </c>
      <c r="I983" s="32">
        <v>32659</v>
      </c>
      <c r="J983" s="25">
        <v>20</v>
      </c>
      <c r="K983" s="25">
        <v>4</v>
      </c>
      <c r="L983" s="25"/>
      <c r="M983" s="25"/>
      <c r="N983" s="30" t="s">
        <v>2904</v>
      </c>
      <c r="O983" s="25" t="str">
        <f t="shared" si="19"/>
        <v>LOTE-45-HUI-000000020-4</v>
      </c>
      <c r="P983" s="25" t="s">
        <v>42</v>
      </c>
      <c r="Q983" s="29">
        <v>1</v>
      </c>
      <c r="R983" s="25">
        <v>2</v>
      </c>
      <c r="S983" s="25" t="s">
        <v>43</v>
      </c>
      <c r="T983" s="28" t="s">
        <v>2913</v>
      </c>
    </row>
    <row r="984" spans="1:20" s="33" customFormat="1" ht="21" customHeight="1" x14ac:dyDescent="0.2">
      <c r="A984" s="25">
        <v>975</v>
      </c>
      <c r="B984" s="26" t="s">
        <v>38</v>
      </c>
      <c r="C984" s="27" t="s">
        <v>39</v>
      </c>
      <c r="D984" s="28" t="s">
        <v>2914</v>
      </c>
      <c r="E984" s="29" t="s">
        <v>2915</v>
      </c>
      <c r="F984" s="29"/>
      <c r="G984" s="30"/>
      <c r="H984" s="31">
        <v>32671</v>
      </c>
      <c r="I984" s="32">
        <v>33023</v>
      </c>
      <c r="J984" s="25">
        <v>20</v>
      </c>
      <c r="K984" s="25">
        <v>5</v>
      </c>
      <c r="L984" s="25"/>
      <c r="M984" s="25"/>
      <c r="N984" s="30" t="s">
        <v>2904</v>
      </c>
      <c r="O984" s="25" t="str">
        <f t="shared" si="19"/>
        <v>LOTE-45-HUI-000000020-5</v>
      </c>
      <c r="P984" s="25" t="s">
        <v>42</v>
      </c>
      <c r="Q984" s="29">
        <v>1</v>
      </c>
      <c r="R984" s="25">
        <v>9</v>
      </c>
      <c r="S984" s="25" t="s">
        <v>43</v>
      </c>
      <c r="T984" s="28" t="s">
        <v>2916</v>
      </c>
    </row>
    <row r="985" spans="1:20" s="33" customFormat="1" ht="21" customHeight="1" x14ac:dyDescent="0.2">
      <c r="A985" s="25">
        <v>976</v>
      </c>
      <c r="B985" s="26" t="s">
        <v>38</v>
      </c>
      <c r="C985" s="27" t="s">
        <v>39</v>
      </c>
      <c r="D985" s="28" t="s">
        <v>2917</v>
      </c>
      <c r="E985" s="29" t="s">
        <v>2918</v>
      </c>
      <c r="F985" s="29"/>
      <c r="G985" s="30"/>
      <c r="H985" s="31">
        <v>32671</v>
      </c>
      <c r="I985" s="32">
        <v>32808</v>
      </c>
      <c r="J985" s="25">
        <v>20</v>
      </c>
      <c r="K985" s="25">
        <v>6</v>
      </c>
      <c r="L985" s="25"/>
      <c r="M985" s="25"/>
      <c r="N985" s="30" t="s">
        <v>2904</v>
      </c>
      <c r="O985" s="25" t="str">
        <f t="shared" si="19"/>
        <v>LOTE-45-HUI-000000020-6</v>
      </c>
      <c r="P985" s="25" t="s">
        <v>42</v>
      </c>
      <c r="Q985" s="29">
        <v>1</v>
      </c>
      <c r="R985" s="25">
        <v>9</v>
      </c>
      <c r="S985" s="25" t="s">
        <v>43</v>
      </c>
      <c r="T985" s="28"/>
    </row>
    <row r="986" spans="1:20" s="33" customFormat="1" ht="21" customHeight="1" x14ac:dyDescent="0.2">
      <c r="A986" s="25">
        <v>977</v>
      </c>
      <c r="B986" s="26" t="s">
        <v>38</v>
      </c>
      <c r="C986" s="27" t="s">
        <v>39</v>
      </c>
      <c r="D986" s="28" t="s">
        <v>2919</v>
      </c>
      <c r="E986" s="29" t="s">
        <v>2920</v>
      </c>
      <c r="F986" s="29"/>
      <c r="G986" s="30"/>
      <c r="H986" s="31">
        <v>32695</v>
      </c>
      <c r="I986" s="32">
        <v>34425</v>
      </c>
      <c r="J986" s="25">
        <v>20</v>
      </c>
      <c r="K986" s="25">
        <v>7</v>
      </c>
      <c r="L986" s="25"/>
      <c r="M986" s="25"/>
      <c r="N986" s="30" t="s">
        <v>2904</v>
      </c>
      <c r="O986" s="25" t="str">
        <f t="shared" si="19"/>
        <v>LOTE-45-HUI-000000020-7</v>
      </c>
      <c r="P986" s="25" t="s">
        <v>42</v>
      </c>
      <c r="Q986" s="29">
        <v>1</v>
      </c>
      <c r="R986" s="25">
        <v>6</v>
      </c>
      <c r="S986" s="25" t="s">
        <v>43</v>
      </c>
      <c r="T986" s="28" t="s">
        <v>2921</v>
      </c>
    </row>
    <row r="987" spans="1:20" s="33" customFormat="1" ht="21" customHeight="1" x14ac:dyDescent="0.2">
      <c r="A987" s="25">
        <v>978</v>
      </c>
      <c r="B987" s="26" t="s">
        <v>38</v>
      </c>
      <c r="C987" s="27" t="s">
        <v>39</v>
      </c>
      <c r="D987" s="28" t="s">
        <v>2922</v>
      </c>
      <c r="E987" s="29" t="s">
        <v>2923</v>
      </c>
      <c r="F987" s="29"/>
      <c r="G987" s="30"/>
      <c r="H987" s="31">
        <v>32667</v>
      </c>
      <c r="I987" s="32">
        <v>32986</v>
      </c>
      <c r="J987" s="25">
        <v>20</v>
      </c>
      <c r="K987" s="25">
        <v>8</v>
      </c>
      <c r="L987" s="25"/>
      <c r="M987" s="25"/>
      <c r="N987" s="30" t="s">
        <v>2904</v>
      </c>
      <c r="O987" s="25" t="str">
        <f t="shared" si="19"/>
        <v>LOTE-45-HUI-000000020-8</v>
      </c>
      <c r="P987" s="25" t="s">
        <v>42</v>
      </c>
      <c r="Q987" s="29">
        <v>1</v>
      </c>
      <c r="R987" s="25">
        <v>2</v>
      </c>
      <c r="S987" s="25" t="s">
        <v>43</v>
      </c>
      <c r="T987" s="28" t="s">
        <v>2924</v>
      </c>
    </row>
    <row r="988" spans="1:20" s="33" customFormat="1" ht="21" customHeight="1" x14ac:dyDescent="0.2">
      <c r="A988" s="25">
        <v>979</v>
      </c>
      <c r="B988" s="26" t="s">
        <v>38</v>
      </c>
      <c r="C988" s="27" t="s">
        <v>39</v>
      </c>
      <c r="D988" s="28" t="s">
        <v>2925</v>
      </c>
      <c r="E988" s="29" t="s">
        <v>2926</v>
      </c>
      <c r="F988" s="29"/>
      <c r="G988" s="30"/>
      <c r="H988" s="31">
        <v>32665</v>
      </c>
      <c r="I988" s="32">
        <v>33016</v>
      </c>
      <c r="J988" s="25">
        <v>20</v>
      </c>
      <c r="K988" s="25">
        <v>9</v>
      </c>
      <c r="L988" s="25"/>
      <c r="M988" s="25"/>
      <c r="N988" s="30" t="s">
        <v>2904</v>
      </c>
      <c r="O988" s="25" t="str">
        <f t="shared" si="19"/>
        <v>LOTE-45-HUI-000000020-9</v>
      </c>
      <c r="P988" s="25" t="s">
        <v>42</v>
      </c>
      <c r="Q988" s="29">
        <v>1</v>
      </c>
      <c r="R988" s="25">
        <v>5</v>
      </c>
      <c r="S988" s="25" t="s">
        <v>43</v>
      </c>
      <c r="T988" s="28" t="s">
        <v>2927</v>
      </c>
    </row>
    <row r="989" spans="1:20" s="33" customFormat="1" ht="21" customHeight="1" x14ac:dyDescent="0.2">
      <c r="A989" s="25">
        <v>980</v>
      </c>
      <c r="B989" s="26" t="s">
        <v>38</v>
      </c>
      <c r="C989" s="27" t="s">
        <v>39</v>
      </c>
      <c r="D989" s="28" t="s">
        <v>2928</v>
      </c>
      <c r="E989" s="29" t="s">
        <v>2929</v>
      </c>
      <c r="F989" s="29"/>
      <c r="G989" s="30"/>
      <c r="H989" s="31">
        <v>32714</v>
      </c>
      <c r="I989" s="32">
        <v>33029</v>
      </c>
      <c r="J989" s="25">
        <v>20</v>
      </c>
      <c r="K989" s="25">
        <v>10</v>
      </c>
      <c r="L989" s="25"/>
      <c r="M989" s="25"/>
      <c r="N989" s="30" t="s">
        <v>2904</v>
      </c>
      <c r="O989" s="25" t="str">
        <f t="shared" si="19"/>
        <v>LOTE-45-HUI-000000020-10</v>
      </c>
      <c r="P989" s="25" t="s">
        <v>42</v>
      </c>
      <c r="Q989" s="29">
        <v>1</v>
      </c>
      <c r="R989" s="25">
        <v>6</v>
      </c>
      <c r="S989" s="25" t="s">
        <v>43</v>
      </c>
      <c r="T989" s="28" t="s">
        <v>2930</v>
      </c>
    </row>
    <row r="990" spans="1:20" s="33" customFormat="1" ht="21" customHeight="1" x14ac:dyDescent="0.2">
      <c r="A990" s="25">
        <v>981</v>
      </c>
      <c r="B990" s="26" t="s">
        <v>38</v>
      </c>
      <c r="C990" s="27" t="s">
        <v>39</v>
      </c>
      <c r="D990" s="28" t="s">
        <v>2931</v>
      </c>
      <c r="E990" s="29" t="s">
        <v>2932</v>
      </c>
      <c r="F990" s="29"/>
      <c r="G990" s="30"/>
      <c r="H990" s="31">
        <v>32714</v>
      </c>
      <c r="I990" s="32">
        <v>32812</v>
      </c>
      <c r="J990" s="25">
        <v>20</v>
      </c>
      <c r="K990" s="25">
        <v>11</v>
      </c>
      <c r="L990" s="25"/>
      <c r="M990" s="25"/>
      <c r="N990" s="30" t="s">
        <v>2904</v>
      </c>
      <c r="O990" s="25" t="str">
        <f t="shared" si="19"/>
        <v>LOTE-45-HUI-000000020-11</v>
      </c>
      <c r="P990" s="25" t="s">
        <v>42</v>
      </c>
      <c r="Q990" s="29">
        <v>1</v>
      </c>
      <c r="R990" s="25">
        <v>7</v>
      </c>
      <c r="S990" s="25" t="s">
        <v>43</v>
      </c>
      <c r="T990" s="28" t="s">
        <v>2933</v>
      </c>
    </row>
    <row r="991" spans="1:20" s="33" customFormat="1" ht="21" customHeight="1" x14ac:dyDescent="0.2">
      <c r="A991" s="25">
        <v>982</v>
      </c>
      <c r="B991" s="26" t="s">
        <v>38</v>
      </c>
      <c r="C991" s="27" t="s">
        <v>39</v>
      </c>
      <c r="D991" s="28" t="s">
        <v>2934</v>
      </c>
      <c r="E991" s="29" t="s">
        <v>2935</v>
      </c>
      <c r="F991" s="29"/>
      <c r="G991" s="30"/>
      <c r="H991" s="31">
        <v>32710</v>
      </c>
      <c r="I991" s="32">
        <v>33087</v>
      </c>
      <c r="J991" s="25">
        <v>20</v>
      </c>
      <c r="K991" s="25">
        <v>12</v>
      </c>
      <c r="L991" s="25"/>
      <c r="M991" s="25"/>
      <c r="N991" s="30" t="s">
        <v>2904</v>
      </c>
      <c r="O991" s="25" t="str">
        <f t="shared" si="19"/>
        <v>LOTE-45-HUI-000000020-12</v>
      </c>
      <c r="P991" s="25" t="s">
        <v>42</v>
      </c>
      <c r="Q991" s="29">
        <v>1</v>
      </c>
      <c r="R991" s="25">
        <v>13</v>
      </c>
      <c r="S991" s="25" t="s">
        <v>43</v>
      </c>
      <c r="T991" s="28" t="s">
        <v>2936</v>
      </c>
    </row>
    <row r="992" spans="1:20" s="33" customFormat="1" ht="21" customHeight="1" x14ac:dyDescent="0.2">
      <c r="A992" s="25">
        <v>983</v>
      </c>
      <c r="B992" s="26" t="s">
        <v>38</v>
      </c>
      <c r="C992" s="27" t="s">
        <v>39</v>
      </c>
      <c r="D992" s="28" t="s">
        <v>2937</v>
      </c>
      <c r="E992" s="29" t="s">
        <v>2938</v>
      </c>
      <c r="F992" s="29"/>
      <c r="G992" s="30"/>
      <c r="H992" s="31">
        <v>32713</v>
      </c>
      <c r="I992" s="32">
        <v>33028</v>
      </c>
      <c r="J992" s="25">
        <v>20</v>
      </c>
      <c r="K992" s="25">
        <v>13</v>
      </c>
      <c r="L992" s="25"/>
      <c r="M992" s="25"/>
      <c r="N992" s="30" t="s">
        <v>2904</v>
      </c>
      <c r="O992" s="25" t="str">
        <f t="shared" si="19"/>
        <v>LOTE-45-HUI-000000020-13</v>
      </c>
      <c r="P992" s="25" t="s">
        <v>42</v>
      </c>
      <c r="Q992" s="29">
        <v>1</v>
      </c>
      <c r="R992" s="25">
        <v>10</v>
      </c>
      <c r="S992" s="25" t="s">
        <v>43</v>
      </c>
      <c r="T992" s="28" t="s">
        <v>2939</v>
      </c>
    </row>
    <row r="993" spans="1:20" s="33" customFormat="1" ht="21" customHeight="1" x14ac:dyDescent="0.2">
      <c r="A993" s="25">
        <v>984</v>
      </c>
      <c r="B993" s="26" t="s">
        <v>38</v>
      </c>
      <c r="C993" s="27" t="s">
        <v>39</v>
      </c>
      <c r="D993" s="28" t="s">
        <v>2940</v>
      </c>
      <c r="E993" s="29" t="s">
        <v>2941</v>
      </c>
      <c r="F993" s="29"/>
      <c r="G993" s="30"/>
      <c r="H993" s="31">
        <v>32713</v>
      </c>
      <c r="I993" s="32">
        <v>32842</v>
      </c>
      <c r="J993" s="25">
        <v>20</v>
      </c>
      <c r="K993" s="25">
        <v>14</v>
      </c>
      <c r="L993" s="25"/>
      <c r="M993" s="25"/>
      <c r="N993" s="30" t="s">
        <v>2904</v>
      </c>
      <c r="O993" s="25" t="str">
        <f t="shared" si="19"/>
        <v>LOTE-45-HUI-000000020-14</v>
      </c>
      <c r="P993" s="25" t="s">
        <v>42</v>
      </c>
      <c r="Q993" s="29">
        <v>1</v>
      </c>
      <c r="R993" s="25">
        <v>6</v>
      </c>
      <c r="S993" s="25" t="s">
        <v>43</v>
      </c>
      <c r="T993" s="28" t="s">
        <v>2942</v>
      </c>
    </row>
    <row r="994" spans="1:20" s="33" customFormat="1" ht="21" customHeight="1" x14ac:dyDescent="0.2">
      <c r="A994" s="25">
        <v>985</v>
      </c>
      <c r="B994" s="26" t="s">
        <v>38</v>
      </c>
      <c r="C994" s="27" t="s">
        <v>39</v>
      </c>
      <c r="D994" s="28" t="s">
        <v>2943</v>
      </c>
      <c r="E994" s="29" t="s">
        <v>2944</v>
      </c>
      <c r="F994" s="29"/>
      <c r="G994" s="30"/>
      <c r="H994" s="31">
        <v>32714</v>
      </c>
      <c r="I994" s="32">
        <v>33442</v>
      </c>
      <c r="J994" s="25">
        <v>20</v>
      </c>
      <c r="K994" s="25">
        <v>15</v>
      </c>
      <c r="L994" s="25"/>
      <c r="M994" s="25"/>
      <c r="N994" s="30" t="s">
        <v>2904</v>
      </c>
      <c r="O994" s="25" t="str">
        <f t="shared" si="19"/>
        <v>LOTE-45-HUI-000000020-15</v>
      </c>
      <c r="P994" s="25" t="s">
        <v>42</v>
      </c>
      <c r="Q994" s="29">
        <v>1</v>
      </c>
      <c r="R994" s="25">
        <v>4</v>
      </c>
      <c r="S994" s="25" t="s">
        <v>43</v>
      </c>
      <c r="T994" s="28" t="s">
        <v>2945</v>
      </c>
    </row>
    <row r="995" spans="1:20" s="33" customFormat="1" ht="21" customHeight="1" x14ac:dyDescent="0.2">
      <c r="A995" s="25">
        <v>986</v>
      </c>
      <c r="B995" s="26" t="s">
        <v>38</v>
      </c>
      <c r="C995" s="27" t="s">
        <v>39</v>
      </c>
      <c r="D995" s="28" t="s">
        <v>2946</v>
      </c>
      <c r="E995" s="29" t="s">
        <v>2947</v>
      </c>
      <c r="F995" s="29"/>
      <c r="G995" s="30"/>
      <c r="H995" s="31">
        <v>32834</v>
      </c>
      <c r="I995" s="32">
        <v>33015</v>
      </c>
      <c r="J995" s="25">
        <v>20</v>
      </c>
      <c r="K995" s="25">
        <v>16</v>
      </c>
      <c r="L995" s="25"/>
      <c r="M995" s="25"/>
      <c r="N995" s="30" t="s">
        <v>2904</v>
      </c>
      <c r="O995" s="25" t="str">
        <f t="shared" si="19"/>
        <v>LOTE-45-HUI-000000020-16</v>
      </c>
      <c r="P995" s="25" t="s">
        <v>42</v>
      </c>
      <c r="Q995" s="29">
        <v>1</v>
      </c>
      <c r="R995" s="25">
        <v>10</v>
      </c>
      <c r="S995" s="25" t="s">
        <v>43</v>
      </c>
      <c r="T995" s="28" t="s">
        <v>2948</v>
      </c>
    </row>
    <row r="996" spans="1:20" s="33" customFormat="1" ht="21" customHeight="1" x14ac:dyDescent="0.2">
      <c r="A996" s="25">
        <v>987</v>
      </c>
      <c r="B996" s="26" t="s">
        <v>38</v>
      </c>
      <c r="C996" s="27" t="s">
        <v>39</v>
      </c>
      <c r="D996" s="28" t="s">
        <v>2949</v>
      </c>
      <c r="E996" s="29" t="s">
        <v>2950</v>
      </c>
      <c r="F996" s="29"/>
      <c r="G996" s="30"/>
      <c r="H996" s="31">
        <v>32813</v>
      </c>
      <c r="I996" s="32">
        <v>33151</v>
      </c>
      <c r="J996" s="25">
        <v>20</v>
      </c>
      <c r="K996" s="25">
        <v>17</v>
      </c>
      <c r="L996" s="25"/>
      <c r="M996" s="25"/>
      <c r="N996" s="30" t="s">
        <v>2904</v>
      </c>
      <c r="O996" s="25" t="str">
        <f t="shared" si="19"/>
        <v>LOTE-45-HUI-000000020-17</v>
      </c>
      <c r="P996" s="25" t="s">
        <v>42</v>
      </c>
      <c r="Q996" s="29">
        <v>1</v>
      </c>
      <c r="R996" s="25">
        <v>15</v>
      </c>
      <c r="S996" s="25" t="s">
        <v>43</v>
      </c>
      <c r="T996" s="28" t="s">
        <v>2951</v>
      </c>
    </row>
    <row r="997" spans="1:20" s="33" customFormat="1" ht="21" customHeight="1" x14ac:dyDescent="0.2">
      <c r="A997" s="25">
        <v>988</v>
      </c>
      <c r="B997" s="26" t="s">
        <v>38</v>
      </c>
      <c r="C997" s="27" t="s">
        <v>39</v>
      </c>
      <c r="D997" s="28" t="s">
        <v>2952</v>
      </c>
      <c r="E997" s="29" t="s">
        <v>2953</v>
      </c>
      <c r="F997" s="29"/>
      <c r="G997" s="30"/>
      <c r="H997" s="31">
        <v>32841</v>
      </c>
      <c r="I997" s="32">
        <v>32846</v>
      </c>
      <c r="J997" s="25">
        <v>20</v>
      </c>
      <c r="K997" s="25">
        <v>18</v>
      </c>
      <c r="L997" s="25"/>
      <c r="M997" s="25"/>
      <c r="N997" s="30" t="s">
        <v>2904</v>
      </c>
      <c r="O997" s="25" t="str">
        <f t="shared" si="19"/>
        <v>LOTE-45-HUI-000000020-18</v>
      </c>
      <c r="P997" s="25" t="s">
        <v>42</v>
      </c>
      <c r="Q997" s="29">
        <v>1</v>
      </c>
      <c r="R997" s="25">
        <v>11</v>
      </c>
      <c r="S997" s="25" t="s">
        <v>43</v>
      </c>
      <c r="T997" s="28" t="s">
        <v>2954</v>
      </c>
    </row>
    <row r="998" spans="1:20" s="33" customFormat="1" ht="21" customHeight="1" x14ac:dyDescent="0.2">
      <c r="A998" s="25">
        <v>989</v>
      </c>
      <c r="B998" s="26" t="s">
        <v>38</v>
      </c>
      <c r="C998" s="27" t="s">
        <v>39</v>
      </c>
      <c r="D998" s="28" t="s">
        <v>2955</v>
      </c>
      <c r="E998" s="29" t="s">
        <v>2956</v>
      </c>
      <c r="F998" s="29"/>
      <c r="G998" s="30"/>
      <c r="H998" s="31">
        <v>32835</v>
      </c>
      <c r="I998" s="32">
        <v>32835</v>
      </c>
      <c r="J998" s="25">
        <v>20</v>
      </c>
      <c r="K998" s="25">
        <v>19</v>
      </c>
      <c r="L998" s="25"/>
      <c r="M998" s="25"/>
      <c r="N998" s="30" t="s">
        <v>2904</v>
      </c>
      <c r="O998" s="25" t="str">
        <f t="shared" si="19"/>
        <v>LOTE-45-HUI-000000020-19</v>
      </c>
      <c r="P998" s="25" t="s">
        <v>42</v>
      </c>
      <c r="Q998" s="29">
        <v>1</v>
      </c>
      <c r="R998" s="25">
        <v>11</v>
      </c>
      <c r="S998" s="25" t="s">
        <v>43</v>
      </c>
      <c r="T998" s="28" t="s">
        <v>2957</v>
      </c>
    </row>
    <row r="999" spans="1:20" s="33" customFormat="1" ht="21" customHeight="1" x14ac:dyDescent="0.2">
      <c r="A999" s="25">
        <v>990</v>
      </c>
      <c r="B999" s="26" t="s">
        <v>38</v>
      </c>
      <c r="C999" s="27" t="s">
        <v>39</v>
      </c>
      <c r="D999" s="28" t="s">
        <v>2958</v>
      </c>
      <c r="E999" s="29" t="s">
        <v>2959</v>
      </c>
      <c r="F999" s="29"/>
      <c r="G999" s="30"/>
      <c r="H999" s="31">
        <v>32725</v>
      </c>
      <c r="I999" s="32">
        <v>32765</v>
      </c>
      <c r="J999" s="25">
        <v>20</v>
      </c>
      <c r="K999" s="25">
        <v>20</v>
      </c>
      <c r="L999" s="25"/>
      <c r="M999" s="25"/>
      <c r="N999" s="30" t="s">
        <v>2904</v>
      </c>
      <c r="O999" s="25" t="str">
        <f t="shared" si="19"/>
        <v>LOTE-45-HUI-000000020-20</v>
      </c>
      <c r="P999" s="25" t="s">
        <v>42</v>
      </c>
      <c r="Q999" s="29">
        <v>1</v>
      </c>
      <c r="R999" s="25">
        <v>4</v>
      </c>
      <c r="S999" s="25" t="s">
        <v>43</v>
      </c>
      <c r="T999" s="28" t="s">
        <v>2960</v>
      </c>
    </row>
    <row r="1000" spans="1:20" s="33" customFormat="1" ht="21" customHeight="1" x14ac:dyDescent="0.2">
      <c r="A1000" s="25">
        <v>991</v>
      </c>
      <c r="B1000" s="26" t="s">
        <v>38</v>
      </c>
      <c r="C1000" s="27" t="s">
        <v>39</v>
      </c>
      <c r="D1000" s="28" t="s">
        <v>2961</v>
      </c>
      <c r="E1000" s="29" t="s">
        <v>2962</v>
      </c>
      <c r="F1000" s="29"/>
      <c r="G1000" s="30"/>
      <c r="H1000" s="31">
        <v>32736</v>
      </c>
      <c r="I1000" s="32">
        <v>32801</v>
      </c>
      <c r="J1000" s="25">
        <v>20</v>
      </c>
      <c r="K1000" s="25">
        <v>21</v>
      </c>
      <c r="L1000" s="25"/>
      <c r="M1000" s="25"/>
      <c r="N1000" s="30" t="s">
        <v>2904</v>
      </c>
      <c r="O1000" s="25" t="str">
        <f t="shared" si="19"/>
        <v>LOTE-45-HUI-000000020-21</v>
      </c>
      <c r="P1000" s="25" t="s">
        <v>42</v>
      </c>
      <c r="Q1000" s="29">
        <v>1</v>
      </c>
      <c r="R1000" s="25">
        <v>12</v>
      </c>
      <c r="S1000" s="25" t="s">
        <v>43</v>
      </c>
      <c r="T1000" s="28" t="s">
        <v>2963</v>
      </c>
    </row>
    <row r="1001" spans="1:20" s="33" customFormat="1" ht="21" customHeight="1" x14ac:dyDescent="0.2">
      <c r="A1001" s="25">
        <v>992</v>
      </c>
      <c r="B1001" s="26" t="s">
        <v>38</v>
      </c>
      <c r="C1001" s="27" t="s">
        <v>39</v>
      </c>
      <c r="D1001" s="28" t="s">
        <v>2964</v>
      </c>
      <c r="E1001" s="29" t="s">
        <v>2965</v>
      </c>
      <c r="F1001" s="29"/>
      <c r="G1001" s="30"/>
      <c r="H1001" s="31">
        <v>32583</v>
      </c>
      <c r="I1001" s="32">
        <v>32933</v>
      </c>
      <c r="J1001" s="25">
        <v>20</v>
      </c>
      <c r="K1001" s="25">
        <v>22</v>
      </c>
      <c r="L1001" s="25"/>
      <c r="M1001" s="25"/>
      <c r="N1001" s="30" t="s">
        <v>2904</v>
      </c>
      <c r="O1001" s="30" t="str">
        <f t="shared" si="19"/>
        <v>LOTE-45-HUI-000000020-22</v>
      </c>
      <c r="P1001" s="25" t="s">
        <v>42</v>
      </c>
      <c r="Q1001" s="29">
        <v>1</v>
      </c>
      <c r="R1001" s="25">
        <v>21</v>
      </c>
      <c r="S1001" s="25" t="s">
        <v>43</v>
      </c>
      <c r="T1001" s="28" t="s">
        <v>2966</v>
      </c>
    </row>
    <row r="1002" spans="1:20" s="33" customFormat="1" ht="21" customHeight="1" x14ac:dyDescent="0.2">
      <c r="A1002" s="25">
        <v>993</v>
      </c>
      <c r="B1002" s="26" t="s">
        <v>38</v>
      </c>
      <c r="C1002" s="27" t="s">
        <v>39</v>
      </c>
      <c r="D1002" s="28" t="s">
        <v>2967</v>
      </c>
      <c r="E1002" s="29" t="s">
        <v>2968</v>
      </c>
      <c r="F1002" s="29"/>
      <c r="G1002" s="30"/>
      <c r="H1002" s="31">
        <v>32736</v>
      </c>
      <c r="I1002" s="32">
        <v>34031</v>
      </c>
      <c r="J1002" s="25">
        <v>20</v>
      </c>
      <c r="K1002" s="25">
        <v>23</v>
      </c>
      <c r="L1002" s="25"/>
      <c r="M1002" s="25"/>
      <c r="N1002" s="30" t="s">
        <v>2904</v>
      </c>
      <c r="O1002" s="25" t="str">
        <f t="shared" si="19"/>
        <v>LOTE-45-HUI-000000020-23</v>
      </c>
      <c r="P1002" s="25" t="s">
        <v>42</v>
      </c>
      <c r="Q1002" s="29">
        <v>1</v>
      </c>
      <c r="R1002" s="25">
        <v>11</v>
      </c>
      <c r="S1002" s="25" t="s">
        <v>43</v>
      </c>
      <c r="T1002" s="28" t="s">
        <v>2969</v>
      </c>
    </row>
    <row r="1003" spans="1:20" s="33" customFormat="1" ht="21" customHeight="1" x14ac:dyDescent="0.2">
      <c r="A1003" s="25">
        <v>994</v>
      </c>
      <c r="B1003" s="26" t="s">
        <v>38</v>
      </c>
      <c r="C1003" s="27" t="s">
        <v>39</v>
      </c>
      <c r="D1003" s="28" t="s">
        <v>2970</v>
      </c>
      <c r="E1003" s="29" t="s">
        <v>2971</v>
      </c>
      <c r="F1003" s="29"/>
      <c r="G1003" s="30"/>
      <c r="H1003" s="31">
        <v>32813</v>
      </c>
      <c r="I1003" s="32">
        <v>34317</v>
      </c>
      <c r="J1003" s="25">
        <v>20</v>
      </c>
      <c r="K1003" s="25">
        <v>24</v>
      </c>
      <c r="L1003" s="25"/>
      <c r="M1003" s="25"/>
      <c r="N1003" s="30" t="s">
        <v>2904</v>
      </c>
      <c r="O1003" s="25" t="str">
        <f t="shared" si="19"/>
        <v>LOTE-45-HUI-000000020-24</v>
      </c>
      <c r="P1003" s="25" t="s">
        <v>42</v>
      </c>
      <c r="Q1003" s="29">
        <v>1</v>
      </c>
      <c r="R1003" s="25">
        <v>11</v>
      </c>
      <c r="S1003" s="25" t="s">
        <v>43</v>
      </c>
      <c r="T1003" s="28" t="s">
        <v>2972</v>
      </c>
    </row>
    <row r="1004" spans="1:20" s="33" customFormat="1" ht="21" customHeight="1" x14ac:dyDescent="0.2">
      <c r="A1004" s="25">
        <v>995</v>
      </c>
      <c r="B1004" s="26" t="s">
        <v>38</v>
      </c>
      <c r="C1004" s="27" t="s">
        <v>39</v>
      </c>
      <c r="D1004" s="28" t="s">
        <v>2973</v>
      </c>
      <c r="E1004" s="29" t="s">
        <v>2974</v>
      </c>
      <c r="F1004" s="29"/>
      <c r="G1004" s="30"/>
      <c r="H1004" s="31">
        <v>32735</v>
      </c>
      <c r="I1004" s="32">
        <v>34101</v>
      </c>
      <c r="J1004" s="25">
        <v>20</v>
      </c>
      <c r="K1004" s="25">
        <v>25</v>
      </c>
      <c r="L1004" s="25"/>
      <c r="M1004" s="25"/>
      <c r="N1004" s="30" t="s">
        <v>2904</v>
      </c>
      <c r="O1004" s="25" t="str">
        <f t="shared" si="19"/>
        <v>LOTE-45-HUI-000000020-25</v>
      </c>
      <c r="P1004" s="25" t="s">
        <v>42</v>
      </c>
      <c r="Q1004" s="29">
        <v>1</v>
      </c>
      <c r="R1004" s="25">
        <v>12</v>
      </c>
      <c r="S1004" s="25" t="s">
        <v>43</v>
      </c>
      <c r="T1004" s="28" t="s">
        <v>2975</v>
      </c>
    </row>
    <row r="1005" spans="1:20" s="33" customFormat="1" ht="21" customHeight="1" x14ac:dyDescent="0.2">
      <c r="A1005" s="25">
        <v>996</v>
      </c>
      <c r="B1005" s="26" t="s">
        <v>38</v>
      </c>
      <c r="C1005" s="27" t="s">
        <v>39</v>
      </c>
      <c r="D1005" s="28" t="s">
        <v>2976</v>
      </c>
      <c r="E1005" s="29" t="s">
        <v>2753</v>
      </c>
      <c r="F1005" s="29"/>
      <c r="G1005" s="30"/>
      <c r="H1005" s="31">
        <v>32743</v>
      </c>
      <c r="I1005" s="32">
        <v>33557</v>
      </c>
      <c r="J1005" s="25">
        <v>20</v>
      </c>
      <c r="K1005" s="25">
        <v>26</v>
      </c>
      <c r="L1005" s="25"/>
      <c r="M1005" s="25"/>
      <c r="N1005" s="30" t="s">
        <v>2904</v>
      </c>
      <c r="O1005" s="25" t="str">
        <f t="shared" si="19"/>
        <v>LOTE-45-HUI-000000020-26</v>
      </c>
      <c r="P1005" s="25" t="s">
        <v>42</v>
      </c>
      <c r="Q1005" s="29">
        <v>1</v>
      </c>
      <c r="R1005" s="25">
        <v>16</v>
      </c>
      <c r="S1005" s="25" t="s">
        <v>43</v>
      </c>
      <c r="T1005" s="28" t="s">
        <v>2977</v>
      </c>
    </row>
    <row r="1006" spans="1:20" s="33" customFormat="1" ht="21" customHeight="1" x14ac:dyDescent="0.2">
      <c r="A1006" s="25">
        <v>997</v>
      </c>
      <c r="B1006" s="26" t="s">
        <v>38</v>
      </c>
      <c r="C1006" s="27" t="s">
        <v>39</v>
      </c>
      <c r="D1006" s="28" t="s">
        <v>2978</v>
      </c>
      <c r="E1006" s="29" t="s">
        <v>2979</v>
      </c>
      <c r="F1006" s="29"/>
      <c r="G1006" s="30"/>
      <c r="H1006" s="31">
        <v>32721</v>
      </c>
      <c r="I1006" s="32">
        <v>33728</v>
      </c>
      <c r="J1006" s="25">
        <v>20</v>
      </c>
      <c r="K1006" s="25">
        <v>27</v>
      </c>
      <c r="L1006" s="25"/>
      <c r="M1006" s="25"/>
      <c r="N1006" s="30" t="s">
        <v>2904</v>
      </c>
      <c r="O1006" s="25" t="str">
        <f t="shared" si="19"/>
        <v>LOTE-45-HUI-000000020-27</v>
      </c>
      <c r="P1006" s="25" t="s">
        <v>42</v>
      </c>
      <c r="Q1006" s="29">
        <v>1</v>
      </c>
      <c r="R1006" s="25">
        <v>11</v>
      </c>
      <c r="S1006" s="25" t="s">
        <v>43</v>
      </c>
      <c r="T1006" s="28" t="s">
        <v>2980</v>
      </c>
    </row>
    <row r="1007" spans="1:20" s="33" customFormat="1" ht="21" customHeight="1" x14ac:dyDescent="0.2">
      <c r="A1007" s="25">
        <v>998</v>
      </c>
      <c r="B1007" s="26" t="s">
        <v>38</v>
      </c>
      <c r="C1007" s="27" t="s">
        <v>39</v>
      </c>
      <c r="D1007" s="28" t="s">
        <v>2981</v>
      </c>
      <c r="E1007" s="29" t="s">
        <v>2982</v>
      </c>
      <c r="F1007" s="29"/>
      <c r="G1007" s="30"/>
      <c r="H1007" s="31">
        <v>32626</v>
      </c>
      <c r="I1007" s="32">
        <v>32801</v>
      </c>
      <c r="J1007" s="25">
        <v>20</v>
      </c>
      <c r="K1007" s="25">
        <v>28</v>
      </c>
      <c r="L1007" s="25"/>
      <c r="M1007" s="25"/>
      <c r="N1007" s="30" t="s">
        <v>2904</v>
      </c>
      <c r="O1007" s="25" t="str">
        <f t="shared" si="19"/>
        <v>LOTE-45-HUI-000000020-28</v>
      </c>
      <c r="P1007" s="25" t="s">
        <v>42</v>
      </c>
      <c r="Q1007" s="29">
        <v>1</v>
      </c>
      <c r="R1007" s="25">
        <v>13</v>
      </c>
      <c r="S1007" s="25" t="s">
        <v>43</v>
      </c>
      <c r="T1007" s="28" t="s">
        <v>2983</v>
      </c>
    </row>
    <row r="1008" spans="1:20" s="33" customFormat="1" ht="21" customHeight="1" x14ac:dyDescent="0.2">
      <c r="A1008" s="25">
        <v>999</v>
      </c>
      <c r="B1008" s="26" t="s">
        <v>38</v>
      </c>
      <c r="C1008" s="27" t="s">
        <v>39</v>
      </c>
      <c r="D1008" s="28" t="s">
        <v>2984</v>
      </c>
      <c r="E1008" s="29" t="s">
        <v>2985</v>
      </c>
      <c r="F1008" s="29"/>
      <c r="G1008" s="30"/>
      <c r="H1008" s="31">
        <v>32623</v>
      </c>
      <c r="I1008" s="32">
        <v>36507</v>
      </c>
      <c r="J1008" s="25">
        <v>20</v>
      </c>
      <c r="K1008" s="25">
        <v>29</v>
      </c>
      <c r="L1008" s="25"/>
      <c r="M1008" s="25"/>
      <c r="N1008" s="30" t="s">
        <v>2904</v>
      </c>
      <c r="O1008" s="25" t="str">
        <f t="shared" si="19"/>
        <v>LOTE-45-HUI-000000020-29</v>
      </c>
      <c r="P1008" s="25" t="s">
        <v>42</v>
      </c>
      <c r="Q1008" s="29">
        <v>1</v>
      </c>
      <c r="R1008" s="25">
        <v>10</v>
      </c>
      <c r="S1008" s="25" t="s">
        <v>43</v>
      </c>
      <c r="T1008" s="28" t="s">
        <v>2986</v>
      </c>
    </row>
    <row r="1009" spans="1:20" s="33" customFormat="1" ht="21" customHeight="1" x14ac:dyDescent="0.2">
      <c r="A1009" s="25">
        <v>1000</v>
      </c>
      <c r="B1009" s="26" t="s">
        <v>38</v>
      </c>
      <c r="C1009" s="27" t="s">
        <v>39</v>
      </c>
      <c r="D1009" s="28" t="s">
        <v>2987</v>
      </c>
      <c r="E1009" s="29" t="s">
        <v>2988</v>
      </c>
      <c r="F1009" s="29"/>
      <c r="G1009" s="30"/>
      <c r="H1009" s="31">
        <v>32734</v>
      </c>
      <c r="I1009" s="32">
        <v>33480</v>
      </c>
      <c r="J1009" s="25">
        <v>20</v>
      </c>
      <c r="K1009" s="25">
        <v>30</v>
      </c>
      <c r="L1009" s="25"/>
      <c r="M1009" s="25"/>
      <c r="N1009" s="30" t="s">
        <v>2904</v>
      </c>
      <c r="O1009" s="25" t="str">
        <f t="shared" si="19"/>
        <v>LOTE-45-HUI-000000020-30</v>
      </c>
      <c r="P1009" s="25" t="s">
        <v>42</v>
      </c>
      <c r="Q1009" s="29">
        <v>1</v>
      </c>
      <c r="R1009" s="25">
        <v>3</v>
      </c>
      <c r="S1009" s="25" t="s">
        <v>43</v>
      </c>
      <c r="T1009" s="28" t="s">
        <v>2989</v>
      </c>
    </row>
    <row r="1011" spans="1:20" ht="15" customHeight="1" x14ac:dyDescent="0.25">
      <c r="A1011" s="40"/>
      <c r="B1011" s="40"/>
      <c r="C1011" s="40"/>
      <c r="D1011" s="40"/>
      <c r="H1011" s="21"/>
    </row>
    <row r="1015" spans="1:20" x14ac:dyDescent="0.25">
      <c r="R1015" s="22"/>
    </row>
    <row r="1023" spans="1:20" x14ac:dyDescent="0.25">
      <c r="O1023" s="23"/>
    </row>
    <row r="1024" spans="1:20" x14ac:dyDescent="0.25">
      <c r="O1024" s="24"/>
    </row>
  </sheetData>
  <autoFilter ref="A9:T1009" xr:uid="{88F7FF79-9567-4EBB-88FC-1F9E20EDDE04}"/>
  <mergeCells count="14">
    <mergeCell ref="Q8:R8"/>
    <mergeCell ref="S8:S9"/>
    <mergeCell ref="T8:T9"/>
    <mergeCell ref="A1011:D1011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conditionalFormatting sqref="I10:I1009">
    <cfRule type="expression" dxfId="0" priority="1">
      <formula>$I10&lt;$H10</formula>
    </cfRule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46D909-7174-43E7-A231-2F689D157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867744-FD95-4B27-8EC2-9DB59D9D9C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1BCDFC-54AA-4EFF-8E2A-4BFC37A5445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Gloria Marcela Acosta Riveros</cp:lastModifiedBy>
  <cp:revision/>
  <dcterms:created xsi:type="dcterms:W3CDTF">2024-07-29T19:44:52Z</dcterms:created>
  <dcterms:modified xsi:type="dcterms:W3CDTF">2024-09-16T17:17:51Z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